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nobuk\OneDrive\ドキュメント\Becky!\OneDrive\ドキュメント\横須賀\政策・データ\部活動\"/>
    </mc:Choice>
  </mc:AlternateContent>
  <xr:revisionPtr revIDLastSave="0" documentId="13_ncr:1_{61067537-1744-434D-874E-AD277C1816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1" r:id="rId1"/>
    <sheet name="Sheet3" sheetId="3" r:id="rId2"/>
  </sheets>
  <definedNames>
    <definedName name="_xlnm._FilterDatabase" localSheetId="0" hidden="1">Sheet1!$A$1:$O$1</definedName>
    <definedName name="_xlnm.Print_Area" localSheetId="0">Sheet1!$A$1:$X$25</definedName>
  </definedNames>
  <calcPr calcId="191029"/>
  <extLst>
    <ext uri="GoogleSheetsCustomDataVersion1">
      <go:sheetsCustomData xmlns:go="http://customooxmlschemas.google.com/" r:id="rId5" roundtripDataSignature="AMtx7mgBJyMVkPds3RfoOSHr2WH+xu+5jw=="/>
    </ext>
  </extLst>
</workbook>
</file>

<file path=xl/calcChain.xml><?xml version="1.0" encoding="utf-8"?>
<calcChain xmlns="http://schemas.openxmlformats.org/spreadsheetml/2006/main">
  <c r="K2" i="1" l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" i="1"/>
  <c r="U25" i="1"/>
  <c r="V25" i="1" l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" i="1"/>
  <c r="R13" i="1"/>
  <c r="R14" i="1"/>
  <c r="R15" i="1"/>
  <c r="R20" i="1"/>
  <c r="S25" i="1"/>
  <c r="Q25" i="1"/>
  <c r="L25" i="1"/>
  <c r="J25" i="1"/>
  <c r="I25" i="1"/>
  <c r="E25" i="1"/>
  <c r="F25" i="1"/>
  <c r="D25" i="1"/>
  <c r="H24" i="1"/>
  <c r="C24" i="1"/>
  <c r="G24" i="1" s="1"/>
  <c r="H23" i="1"/>
  <c r="M23" i="1" s="1"/>
  <c r="C23" i="1"/>
  <c r="G23" i="1" s="1"/>
  <c r="H22" i="1"/>
  <c r="M22" i="1" s="1"/>
  <c r="C22" i="1"/>
  <c r="G22" i="1" s="1"/>
  <c r="H21" i="1"/>
  <c r="M21" i="1" s="1"/>
  <c r="C21" i="1"/>
  <c r="G21" i="1" s="1"/>
  <c r="H20" i="1"/>
  <c r="M20" i="1" s="1"/>
  <c r="C20" i="1"/>
  <c r="G20" i="1" s="1"/>
  <c r="H19" i="1"/>
  <c r="M19" i="1" s="1"/>
  <c r="C19" i="1"/>
  <c r="G19" i="1" s="1"/>
  <c r="H18" i="1"/>
  <c r="C18" i="1"/>
  <c r="G18" i="1" s="1"/>
  <c r="H17" i="1"/>
  <c r="M17" i="1" s="1"/>
  <c r="C17" i="1"/>
  <c r="G17" i="1" s="1"/>
  <c r="H16" i="1"/>
  <c r="M16" i="1" s="1"/>
  <c r="C16" i="1"/>
  <c r="G16" i="1" s="1"/>
  <c r="H15" i="1"/>
  <c r="M15" i="1" s="1"/>
  <c r="C15" i="1"/>
  <c r="G15" i="1" s="1"/>
  <c r="H14" i="1"/>
  <c r="C14" i="1"/>
  <c r="G14" i="1" s="1"/>
  <c r="H13" i="1"/>
  <c r="M13" i="1" s="1"/>
  <c r="C13" i="1"/>
  <c r="G13" i="1" s="1"/>
  <c r="H12" i="1"/>
  <c r="M12" i="1" s="1"/>
  <c r="C12" i="1"/>
  <c r="G12" i="1" s="1"/>
  <c r="H11" i="1"/>
  <c r="M11" i="1" s="1"/>
  <c r="C11" i="1"/>
  <c r="G11" i="1" s="1"/>
  <c r="H10" i="1"/>
  <c r="C10" i="1"/>
  <c r="G10" i="1" s="1"/>
  <c r="H9" i="1"/>
  <c r="M9" i="1" s="1"/>
  <c r="C9" i="1"/>
  <c r="G9" i="1" s="1"/>
  <c r="H8" i="1"/>
  <c r="M8" i="1" s="1"/>
  <c r="C8" i="1"/>
  <c r="G8" i="1" s="1"/>
  <c r="H7" i="1"/>
  <c r="M7" i="1" s="1"/>
  <c r="C7" i="1"/>
  <c r="G7" i="1" s="1"/>
  <c r="H6" i="1"/>
  <c r="M6" i="1" s="1"/>
  <c r="C6" i="1"/>
  <c r="G6" i="1" s="1"/>
  <c r="H5" i="1"/>
  <c r="M5" i="1" s="1"/>
  <c r="C5" i="1"/>
  <c r="H4" i="1"/>
  <c r="M4" i="1" s="1"/>
  <c r="C4" i="1"/>
  <c r="G4" i="1" s="1"/>
  <c r="H3" i="1"/>
  <c r="M3" i="1" s="1"/>
  <c r="C3" i="1"/>
  <c r="G3" i="1" s="1"/>
  <c r="H2" i="1"/>
  <c r="C2" i="1"/>
  <c r="G2" i="1" s="1"/>
  <c r="T25" i="1" l="1"/>
  <c r="R25" i="1"/>
  <c r="K24" i="1"/>
  <c r="H25" i="1"/>
  <c r="K10" i="1"/>
  <c r="K19" i="1"/>
  <c r="K5" i="1"/>
  <c r="C25" i="1"/>
  <c r="G25" i="1" s="1"/>
  <c r="K7" i="1"/>
  <c r="K17" i="1"/>
  <c r="G5" i="1"/>
  <c r="K14" i="1"/>
  <c r="M14" i="1"/>
  <c r="K18" i="1"/>
  <c r="M2" i="1"/>
  <c r="K12" i="1"/>
  <c r="K11" i="1"/>
  <c r="K23" i="1"/>
  <c r="K4" i="1"/>
  <c r="K16" i="1"/>
  <c r="K22" i="1"/>
  <c r="M10" i="1"/>
  <c r="M18" i="1"/>
  <c r="K9" i="1"/>
  <c r="K21" i="1"/>
  <c r="M24" i="1"/>
  <c r="K3" i="1"/>
  <c r="K8" i="1"/>
  <c r="K20" i="1"/>
  <c r="K13" i="1"/>
  <c r="K6" i="1"/>
  <c r="K15" i="1"/>
  <c r="M25" i="1" l="1"/>
  <c r="K25" i="1"/>
</calcChain>
</file>

<file path=xl/sharedStrings.xml><?xml version="1.0" encoding="utf-8"?>
<sst xmlns="http://schemas.openxmlformats.org/spreadsheetml/2006/main" count="119" uniqueCount="80">
  <si>
    <t>ID</t>
  </si>
  <si>
    <t>中学校名</t>
  </si>
  <si>
    <t>運動部員数</t>
  </si>
  <si>
    <t>文化部員数</t>
  </si>
  <si>
    <t>部員数</t>
  </si>
  <si>
    <t>生徒数</t>
  </si>
  <si>
    <t>部活動参加率</t>
  </si>
  <si>
    <t>追浜</t>
  </si>
  <si>
    <t>ソフト</t>
  </si>
  <si>
    <t>鷹取</t>
  </si>
  <si>
    <t>野球</t>
  </si>
  <si>
    <t>田浦</t>
  </si>
  <si>
    <t>坂本</t>
  </si>
  <si>
    <t>不入斗</t>
  </si>
  <si>
    <t>常葉</t>
  </si>
  <si>
    <t>公郷</t>
  </si>
  <si>
    <t>池上</t>
  </si>
  <si>
    <t>衣笠</t>
  </si>
  <si>
    <t>大矢部</t>
  </si>
  <si>
    <t>大津</t>
  </si>
  <si>
    <t>馬堀</t>
  </si>
  <si>
    <t>野球、ソフト</t>
  </si>
  <si>
    <t>浦賀</t>
  </si>
  <si>
    <t>鴨居</t>
  </si>
  <si>
    <t>岩戸</t>
  </si>
  <si>
    <t>久里浜</t>
  </si>
  <si>
    <t>神明</t>
  </si>
  <si>
    <t>野比</t>
  </si>
  <si>
    <t>北下浦</t>
  </si>
  <si>
    <t>長沢</t>
  </si>
  <si>
    <t>長井</t>
  </si>
  <si>
    <t>武山</t>
  </si>
  <si>
    <t>大楠</t>
  </si>
  <si>
    <t>野球(11)</t>
    <phoneticPr fontId="2"/>
  </si>
  <si>
    <t>野球(12)</t>
    <phoneticPr fontId="2"/>
  </si>
  <si>
    <t>野球(9)</t>
    <phoneticPr fontId="2"/>
  </si>
  <si>
    <t>サッカー(14)、野球(12)</t>
    <phoneticPr fontId="2"/>
  </si>
  <si>
    <t>平均部員数</t>
    <phoneticPr fontId="2"/>
  </si>
  <si>
    <t>チーム人数未満</t>
    <phoneticPr fontId="2"/>
  </si>
  <si>
    <t>チーム成立ギリギリ</t>
    <phoneticPr fontId="2"/>
  </si>
  <si>
    <t>ソフト(11)</t>
    <phoneticPr fontId="2"/>
  </si>
  <si>
    <t>ソフト(13)</t>
    <phoneticPr fontId="2"/>
  </si>
  <si>
    <t>ソフト(10)</t>
    <phoneticPr fontId="2"/>
  </si>
  <si>
    <t>野球9人</t>
    <rPh sb="3" eb="4">
      <t>ニン</t>
    </rPh>
    <phoneticPr fontId="2"/>
  </si>
  <si>
    <t>野球(14)</t>
    <phoneticPr fontId="2"/>
  </si>
  <si>
    <t>野球(11)、バレー(7)</t>
    <phoneticPr fontId="2"/>
  </si>
  <si>
    <t>野球(12)、バスケ(7)</t>
    <phoneticPr fontId="2"/>
  </si>
  <si>
    <t>ソフト(12)</t>
    <phoneticPr fontId="2"/>
  </si>
  <si>
    <t>ソフト(9)</t>
    <phoneticPr fontId="2"/>
  </si>
  <si>
    <t>(ソフト廃部)</t>
    <rPh sb="4" eb="6">
      <t>ハイブ</t>
    </rPh>
    <phoneticPr fontId="2"/>
  </si>
  <si>
    <t>(野球、ソフト廃部)</t>
    <rPh sb="1" eb="3">
      <t>ヤキュウ</t>
    </rPh>
    <rPh sb="7" eb="9">
      <t>ハイブ</t>
    </rPh>
    <phoneticPr fontId="2"/>
  </si>
  <si>
    <t>運動部種類数増減</t>
    <rPh sb="6" eb="8">
      <t>ゾウゲン</t>
    </rPh>
    <phoneticPr fontId="2"/>
  </si>
  <si>
    <t>運動部員数増減</t>
    <rPh sb="5" eb="7">
      <t>ゾウゲン</t>
    </rPh>
    <phoneticPr fontId="2"/>
  </si>
  <si>
    <t>(剣道、ソフト廃部)</t>
    <rPh sb="1" eb="3">
      <t>ケンドウ</t>
    </rPh>
    <rPh sb="7" eb="9">
      <t>ハイブ</t>
    </rPh>
    <phoneticPr fontId="2"/>
  </si>
  <si>
    <t>(水泳廃部)</t>
    <rPh sb="1" eb="5">
      <t>スイエイハイブ</t>
    </rPh>
    <phoneticPr fontId="2"/>
  </si>
  <si>
    <t>6(廃部6)</t>
    <rPh sb="2" eb="4">
      <t>ハイブ</t>
    </rPh>
    <phoneticPr fontId="2"/>
  </si>
  <si>
    <t>サッカー11人</t>
    <phoneticPr fontId="2"/>
  </si>
  <si>
    <t>ハンドボール7人</t>
    <phoneticPr fontId="2"/>
  </si>
  <si>
    <t>ソフトボール9人</t>
    <phoneticPr fontId="2"/>
  </si>
  <si>
    <t>バスケットボール5人</t>
    <phoneticPr fontId="2"/>
  </si>
  <si>
    <t>バレーボール6人</t>
    <phoneticPr fontId="2"/>
  </si>
  <si>
    <t>普通学級数</t>
    <rPh sb="0" eb="2">
      <t>フツウ</t>
    </rPh>
    <phoneticPr fontId="2"/>
  </si>
  <si>
    <t>部活動種類数</t>
    <phoneticPr fontId="2"/>
  </si>
  <si>
    <t>生徒数増減</t>
    <rPh sb="3" eb="5">
      <t>ゾウゲン</t>
    </rPh>
    <phoneticPr fontId="2"/>
  </si>
  <si>
    <t>部数／クラス担任数</t>
    <rPh sb="0" eb="2">
      <t>ブスウ</t>
    </rPh>
    <phoneticPr fontId="2"/>
  </si>
  <si>
    <t>運動部種類数</t>
    <phoneticPr fontId="2"/>
  </si>
  <si>
    <t>文化部種類数</t>
    <phoneticPr fontId="2"/>
  </si>
  <si>
    <t>２０２０運動部種類数</t>
    <phoneticPr fontId="2"/>
  </si>
  <si>
    <t>２０２０運動部員数</t>
    <phoneticPr fontId="2"/>
  </si>
  <si>
    <t>２０２０生徒数</t>
    <phoneticPr fontId="2"/>
  </si>
  <si>
    <t>２０２０
チーム人数未満</t>
    <phoneticPr fontId="2"/>
  </si>
  <si>
    <t>２０２０
チーム成立ギリギリ</t>
    <phoneticPr fontId="2"/>
  </si>
  <si>
    <t>ソフト(8)</t>
    <phoneticPr fontId="2"/>
  </si>
  <si>
    <t>野球(7)</t>
    <phoneticPr fontId="2"/>
  </si>
  <si>
    <t>サッカー(6)</t>
    <phoneticPr fontId="2"/>
  </si>
  <si>
    <t>サッカー(7)、ソフト(2)</t>
    <phoneticPr fontId="2"/>
  </si>
  <si>
    <t>野球(8)</t>
    <phoneticPr fontId="2"/>
  </si>
  <si>
    <t>中学校</t>
    <phoneticPr fontId="2"/>
  </si>
  <si>
    <t>6部活動(廃部6)</t>
    <rPh sb="1" eb="2">
      <t>ブ</t>
    </rPh>
    <rPh sb="2" eb="4">
      <t>カツドウ</t>
    </rPh>
    <rPh sb="5" eb="7">
      <t>ハイブ</t>
    </rPh>
    <phoneticPr fontId="2"/>
  </si>
  <si>
    <t>10部活動</t>
    <rPh sb="2" eb="5">
      <t>ブカツドウ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</si>
</sst>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_ ;[Red]\-0\ "/>
  </numFmts>
  <fonts count="8">
    <font>
      <sz val="11"/>
      <color rgb="FF000000"/>
      <name val="MS PGothic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BIZ UDゴシック"/>
      <family val="3"/>
      <charset val="128"/>
    </font>
    <font>
      <sz val="1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b/>
      <sz val="11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EAD1DC"/>
        <bgColor rgb="FFEAD1DC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CCFFFF"/>
        <bgColor theme="0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 applyFont="1" applyAlignment="1"/>
    <xf numFmtId="0" fontId="3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right" shrinkToFit="1"/>
    </xf>
    <xf numFmtId="0" fontId="5" fillId="0" borderId="0" xfId="0" applyFont="1" applyAlignment="1">
      <alignment horizont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3" borderId="1" xfId="0" applyFont="1" applyFill="1" applyBorder="1" applyAlignment="1">
      <alignment horizontal="center" vertical="center" textRotation="255" shrinkToFit="1"/>
    </xf>
    <xf numFmtId="0" fontId="5" fillId="4" borderId="1" xfId="0" applyFont="1" applyFill="1" applyBorder="1" applyAlignment="1">
      <alignment horizontal="center" vertical="center" textRotation="255" shrinkToFit="1"/>
    </xf>
    <xf numFmtId="0" fontId="5" fillId="2" borderId="1" xfId="0" applyFont="1" applyFill="1" applyBorder="1" applyAlignment="1">
      <alignment horizontal="center" vertical="center" textRotation="255" shrinkToFit="1"/>
    </xf>
    <xf numFmtId="180" fontId="5" fillId="0" borderId="1" xfId="0" applyNumberFormat="1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vertical="center" shrinkToFit="1"/>
    </xf>
    <xf numFmtId="0" fontId="5" fillId="0" borderId="1" xfId="0" applyNumberFormat="1" applyFont="1" applyBorder="1" applyAlignment="1">
      <alignment vertical="center" shrinkToFit="1"/>
    </xf>
    <xf numFmtId="1" fontId="5" fillId="0" borderId="1" xfId="0" applyNumberFormat="1" applyFont="1" applyBorder="1" applyAlignment="1">
      <alignment horizontal="right" vertical="center" shrinkToFit="1"/>
    </xf>
    <xf numFmtId="9" fontId="5" fillId="0" borderId="1" xfId="0" applyNumberFormat="1" applyFont="1" applyBorder="1" applyAlignment="1">
      <alignment vertical="center" shrinkToFit="1"/>
    </xf>
    <xf numFmtId="9" fontId="4" fillId="0" borderId="1" xfId="0" applyNumberFormat="1" applyFont="1" applyBorder="1" applyAlignment="1">
      <alignment vertical="center" shrinkToFit="1"/>
    </xf>
    <xf numFmtId="9" fontId="4" fillId="7" borderId="1" xfId="0" applyNumberFormat="1" applyFont="1" applyFill="1" applyBorder="1" applyAlignment="1">
      <alignment vertical="center" shrinkToFit="1"/>
    </xf>
    <xf numFmtId="9" fontId="4" fillId="8" borderId="1" xfId="0" applyNumberFormat="1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textRotation="255" wrapText="1" shrinkToFit="1"/>
    </xf>
    <xf numFmtId="0" fontId="6" fillId="6" borderId="1" xfId="0" applyNumberFormat="1" applyFont="1" applyFill="1" applyBorder="1" applyAlignment="1">
      <alignment vertical="center" shrinkToFit="1"/>
    </xf>
    <xf numFmtId="0" fontId="6" fillId="9" borderId="1" xfId="0" applyNumberFormat="1" applyFont="1" applyFill="1" applyBorder="1" applyAlignment="1">
      <alignment vertical="center" shrinkToFit="1"/>
    </xf>
    <xf numFmtId="0" fontId="6" fillId="10" borderId="1" xfId="0" applyNumberFormat="1" applyFont="1" applyFill="1" applyBorder="1" applyAlignment="1">
      <alignment vertical="center" shrinkToFit="1"/>
    </xf>
    <xf numFmtId="0" fontId="7" fillId="5" borderId="1" xfId="0" applyFont="1" applyFill="1" applyBorder="1" applyAlignment="1">
      <alignment vertical="center" shrinkToFit="1"/>
    </xf>
    <xf numFmtId="1" fontId="5" fillId="11" borderId="1" xfId="0" applyNumberFormat="1" applyFont="1" applyFill="1" applyBorder="1" applyAlignment="1">
      <alignment horizontal="right" vertical="center" shrinkToFit="1"/>
    </xf>
    <xf numFmtId="1" fontId="5" fillId="7" borderId="1" xfId="0" applyNumberFormat="1" applyFont="1" applyFill="1" applyBorder="1" applyAlignment="1">
      <alignment horizontal="right" vertical="center" shrinkToFit="1"/>
    </xf>
    <xf numFmtId="0" fontId="6" fillId="11" borderId="1" xfId="0" applyFont="1" applyFill="1" applyBorder="1" applyAlignment="1">
      <alignment vertical="center" shrinkToFit="1"/>
    </xf>
    <xf numFmtId="0" fontId="6" fillId="11" borderId="1" xfId="1" applyNumberFormat="1" applyFont="1" applyFill="1" applyBorder="1" applyAlignment="1">
      <alignment vertical="center" shrinkToFit="1"/>
    </xf>
    <xf numFmtId="9" fontId="6" fillId="11" borderId="1" xfId="2" applyFont="1" applyFill="1" applyBorder="1" applyAlignment="1">
      <alignment vertical="center" shrinkToFit="1"/>
    </xf>
    <xf numFmtId="38" fontId="6" fillId="11" borderId="1" xfId="1" applyFont="1" applyFill="1" applyBorder="1" applyAlignment="1">
      <alignment vertical="center" shrinkToFit="1"/>
    </xf>
    <xf numFmtId="0" fontId="6" fillId="11" borderId="1" xfId="0" applyFont="1" applyFill="1" applyBorder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7" fillId="5" borderId="1" xfId="0" applyFont="1" applyFill="1" applyBorder="1" applyAlignment="1">
      <alignment horizontal="center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97"/>
  <sheetViews>
    <sheetView view="pageBreakPreview" zoomScale="85" zoomScaleNormal="85" zoomScaleSheetLayoutView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B17" sqref="AB17"/>
    </sheetView>
  </sheetViews>
  <sheetFormatPr defaultColWidth="12.625" defaultRowHeight="15" customHeight="1"/>
  <cols>
    <col min="1" max="1" width="3.25" style="1" customWidth="1"/>
    <col min="2" max="2" width="7.125" style="1" customWidth="1"/>
    <col min="3" max="13" width="5.625" style="1" customWidth="1"/>
    <col min="14" max="14" width="12.625" style="1" customWidth="1"/>
    <col min="15" max="15" width="14.125" style="1" customWidth="1"/>
    <col min="16" max="16" width="1.5" style="1" customWidth="1"/>
    <col min="17" max="22" width="5.625" style="1" customWidth="1"/>
    <col min="23" max="23" width="12.625" style="1" customWidth="1"/>
    <col min="24" max="24" width="14.125" style="1" customWidth="1"/>
    <col min="25" max="28" width="7.625" style="1" customWidth="1"/>
    <col min="29" max="16384" width="12.625" style="1"/>
  </cols>
  <sheetData>
    <row r="1" spans="1:28" ht="146.25" customHeight="1">
      <c r="A1" s="15" t="s">
        <v>0</v>
      </c>
      <c r="B1" s="12" t="s">
        <v>1</v>
      </c>
      <c r="C1" s="10" t="s">
        <v>62</v>
      </c>
      <c r="D1" s="10" t="s">
        <v>65</v>
      </c>
      <c r="E1" s="10" t="s">
        <v>66</v>
      </c>
      <c r="F1" s="10" t="s">
        <v>61</v>
      </c>
      <c r="G1" s="10" t="s">
        <v>64</v>
      </c>
      <c r="H1" s="11" t="s">
        <v>4</v>
      </c>
      <c r="I1" s="11" t="s">
        <v>2</v>
      </c>
      <c r="J1" s="11" t="s">
        <v>3</v>
      </c>
      <c r="K1" s="11" t="s">
        <v>37</v>
      </c>
      <c r="L1" s="12" t="s">
        <v>5</v>
      </c>
      <c r="M1" s="12" t="s">
        <v>6</v>
      </c>
      <c r="N1" s="12" t="s">
        <v>38</v>
      </c>
      <c r="O1" s="12" t="s">
        <v>39</v>
      </c>
      <c r="P1" s="8"/>
      <c r="Q1" s="10" t="s">
        <v>67</v>
      </c>
      <c r="R1" s="10" t="s">
        <v>51</v>
      </c>
      <c r="S1" s="11" t="s">
        <v>68</v>
      </c>
      <c r="T1" s="11" t="s">
        <v>52</v>
      </c>
      <c r="U1" s="12" t="s">
        <v>69</v>
      </c>
      <c r="V1" s="12" t="s">
        <v>63</v>
      </c>
      <c r="W1" s="23" t="s">
        <v>70</v>
      </c>
      <c r="X1" s="23" t="s">
        <v>71</v>
      </c>
      <c r="Y1" s="8"/>
      <c r="Z1" s="8"/>
      <c r="AA1" s="8"/>
      <c r="AB1" s="8"/>
    </row>
    <row r="2" spans="1:28" ht="18" customHeight="1">
      <c r="A2" s="16">
        <v>1</v>
      </c>
      <c r="B2" s="27" t="s">
        <v>7</v>
      </c>
      <c r="C2" s="24">
        <f>SUM(D2:E2)</f>
        <v>13</v>
      </c>
      <c r="D2" s="17">
        <v>11</v>
      </c>
      <c r="E2" s="17">
        <v>2</v>
      </c>
      <c r="F2" s="17">
        <v>12</v>
      </c>
      <c r="G2" s="21">
        <f>C2/F2</f>
        <v>1.0833333333333333</v>
      </c>
      <c r="H2" s="17">
        <f>SUM(I2:J2)</f>
        <v>406</v>
      </c>
      <c r="I2" s="17">
        <v>361</v>
      </c>
      <c r="J2" s="17">
        <v>45</v>
      </c>
      <c r="K2" s="18">
        <f>H2/C2</f>
        <v>31.23076923076923</v>
      </c>
      <c r="L2" s="17">
        <v>472</v>
      </c>
      <c r="M2" s="19">
        <f>H2/L2</f>
        <v>0.86016949152542377</v>
      </c>
      <c r="N2" s="14"/>
      <c r="O2" s="14" t="s">
        <v>40</v>
      </c>
      <c r="Q2" s="13">
        <v>11</v>
      </c>
      <c r="R2" s="13"/>
      <c r="S2" s="13">
        <v>321</v>
      </c>
      <c r="T2" s="13">
        <f>S2-I2</f>
        <v>-40</v>
      </c>
      <c r="U2" s="13">
        <v>485</v>
      </c>
      <c r="V2" s="13">
        <f>U2-L2</f>
        <v>13</v>
      </c>
      <c r="W2" s="14" t="s">
        <v>72</v>
      </c>
      <c r="X2" s="14"/>
    </row>
    <row r="3" spans="1:28" ht="18" customHeight="1">
      <c r="A3" s="16">
        <v>2</v>
      </c>
      <c r="B3" s="27" t="s">
        <v>9</v>
      </c>
      <c r="C3" s="25">
        <f>SUM(D3:E3)</f>
        <v>8</v>
      </c>
      <c r="D3" s="17">
        <v>5</v>
      </c>
      <c r="E3" s="17">
        <v>3</v>
      </c>
      <c r="F3" s="17">
        <v>6</v>
      </c>
      <c r="G3" s="21">
        <f>C3/F3</f>
        <v>1.3333333333333333</v>
      </c>
      <c r="H3" s="17">
        <f>SUM(I3:J3)</f>
        <v>144</v>
      </c>
      <c r="I3" s="17">
        <v>97</v>
      </c>
      <c r="J3" s="17">
        <v>47</v>
      </c>
      <c r="K3" s="29">
        <f>H3/C3</f>
        <v>18</v>
      </c>
      <c r="L3" s="17">
        <v>162</v>
      </c>
      <c r="M3" s="19">
        <f>H3/L3</f>
        <v>0.88888888888888884</v>
      </c>
      <c r="N3" s="14"/>
      <c r="O3" s="14" t="s">
        <v>34</v>
      </c>
      <c r="Q3" s="13">
        <v>5</v>
      </c>
      <c r="R3" s="13"/>
      <c r="S3" s="13">
        <v>101</v>
      </c>
      <c r="T3" s="13">
        <f>S3-I3</f>
        <v>4</v>
      </c>
      <c r="U3" s="13">
        <v>191</v>
      </c>
      <c r="V3" s="13">
        <f t="shared" ref="V3:V24" si="0">U3-L3</f>
        <v>29</v>
      </c>
      <c r="W3" s="14"/>
      <c r="X3" s="14" t="s">
        <v>45</v>
      </c>
    </row>
    <row r="4" spans="1:28" ht="18" customHeight="1">
      <c r="A4" s="16">
        <v>3</v>
      </c>
      <c r="B4" s="27" t="s">
        <v>11</v>
      </c>
      <c r="C4" s="25">
        <f>SUM(D4:E4)</f>
        <v>9</v>
      </c>
      <c r="D4" s="17">
        <v>8</v>
      </c>
      <c r="E4" s="17">
        <v>1</v>
      </c>
      <c r="F4" s="17">
        <v>12</v>
      </c>
      <c r="G4" s="20">
        <f>C4/F4</f>
        <v>0.75</v>
      </c>
      <c r="H4" s="17">
        <f>SUM(I4:J4)</f>
        <v>392</v>
      </c>
      <c r="I4" s="17">
        <v>362</v>
      </c>
      <c r="J4" s="17">
        <v>30</v>
      </c>
      <c r="K4" s="28">
        <f>H4/C4</f>
        <v>43.555555555555557</v>
      </c>
      <c r="L4" s="17">
        <v>475</v>
      </c>
      <c r="M4" s="19">
        <f>H4/L4</f>
        <v>0.82526315789473681</v>
      </c>
      <c r="N4" s="14"/>
      <c r="O4" s="14"/>
      <c r="Q4" s="13">
        <v>8</v>
      </c>
      <c r="R4" s="13"/>
      <c r="S4" s="13">
        <v>309</v>
      </c>
      <c r="T4" s="13">
        <f>S4-I4</f>
        <v>-53</v>
      </c>
      <c r="U4" s="13">
        <v>400</v>
      </c>
      <c r="V4" s="13">
        <f t="shared" si="0"/>
        <v>-75</v>
      </c>
      <c r="W4" s="14"/>
      <c r="X4" s="14"/>
    </row>
    <row r="5" spans="1:28" ht="18" customHeight="1">
      <c r="A5" s="16">
        <v>4</v>
      </c>
      <c r="B5" s="27" t="s">
        <v>12</v>
      </c>
      <c r="C5" s="24">
        <f>SUM(D5:E5)</f>
        <v>10</v>
      </c>
      <c r="D5" s="17">
        <v>9</v>
      </c>
      <c r="E5" s="17">
        <v>1</v>
      </c>
      <c r="F5" s="17">
        <v>12</v>
      </c>
      <c r="G5" s="20">
        <f>C5/F5</f>
        <v>0.83333333333333337</v>
      </c>
      <c r="H5" s="17">
        <f>SUM(I5:J5)</f>
        <v>279</v>
      </c>
      <c r="I5" s="17">
        <v>247</v>
      </c>
      <c r="J5" s="17">
        <v>32</v>
      </c>
      <c r="K5" s="18">
        <f>H5/C5</f>
        <v>27.9</v>
      </c>
      <c r="L5" s="17">
        <v>381</v>
      </c>
      <c r="M5" s="19">
        <f>H5/L5</f>
        <v>0.73228346456692917</v>
      </c>
      <c r="N5" s="14"/>
      <c r="O5" s="14"/>
      <c r="Q5" s="13">
        <v>9</v>
      </c>
      <c r="R5" s="13"/>
      <c r="S5" s="13">
        <v>231</v>
      </c>
      <c r="T5" s="13">
        <f>S5-I5</f>
        <v>-16</v>
      </c>
      <c r="U5" s="13">
        <v>359</v>
      </c>
      <c r="V5" s="13">
        <f t="shared" si="0"/>
        <v>-22</v>
      </c>
      <c r="W5" s="14"/>
      <c r="X5" s="14"/>
    </row>
    <row r="6" spans="1:28" ht="18" customHeight="1">
      <c r="A6" s="16">
        <v>5</v>
      </c>
      <c r="B6" s="27" t="s">
        <v>13</v>
      </c>
      <c r="C6" s="24">
        <f>SUM(D6:E6)</f>
        <v>14</v>
      </c>
      <c r="D6" s="17">
        <v>10</v>
      </c>
      <c r="E6" s="17">
        <v>4</v>
      </c>
      <c r="F6" s="17">
        <v>13</v>
      </c>
      <c r="G6" s="21">
        <f>C6/F6</f>
        <v>1.0769230769230769</v>
      </c>
      <c r="H6" s="17">
        <f>SUM(I6:J6)</f>
        <v>373</v>
      </c>
      <c r="I6" s="17">
        <v>277</v>
      </c>
      <c r="J6" s="17">
        <v>96</v>
      </c>
      <c r="K6" s="18">
        <f>H6/C6</f>
        <v>26.642857142857142</v>
      </c>
      <c r="L6" s="17">
        <v>460</v>
      </c>
      <c r="M6" s="19">
        <f>H6/L6</f>
        <v>0.81086956521739129</v>
      </c>
      <c r="N6" s="14"/>
      <c r="O6" s="14" t="s">
        <v>33</v>
      </c>
      <c r="Q6" s="13">
        <v>10</v>
      </c>
      <c r="R6" s="13"/>
      <c r="S6" s="13">
        <v>210</v>
      </c>
      <c r="T6" s="13">
        <f>S6-I6</f>
        <v>-67</v>
      </c>
      <c r="U6" s="13">
        <v>372</v>
      </c>
      <c r="V6" s="13">
        <f t="shared" si="0"/>
        <v>-88</v>
      </c>
      <c r="W6" s="14"/>
      <c r="X6" s="14"/>
    </row>
    <row r="7" spans="1:28" ht="18" customHeight="1">
      <c r="A7" s="16">
        <v>6</v>
      </c>
      <c r="B7" s="27" t="s">
        <v>14</v>
      </c>
      <c r="C7" s="24">
        <f>SUM(D7:E7)</f>
        <v>11</v>
      </c>
      <c r="D7" s="17">
        <v>7</v>
      </c>
      <c r="E7" s="17">
        <v>4</v>
      </c>
      <c r="F7" s="17">
        <v>15</v>
      </c>
      <c r="G7" s="20">
        <f>C7/F7</f>
        <v>0.73333333333333328</v>
      </c>
      <c r="H7" s="17">
        <f>SUM(I7:J7)</f>
        <v>429</v>
      </c>
      <c r="I7" s="17">
        <v>282</v>
      </c>
      <c r="J7" s="17">
        <v>147</v>
      </c>
      <c r="K7" s="18">
        <f>H7/C7</f>
        <v>39</v>
      </c>
      <c r="L7" s="17">
        <v>504</v>
      </c>
      <c r="M7" s="19">
        <f>H7/L7</f>
        <v>0.85119047619047616</v>
      </c>
      <c r="N7" s="14" t="s">
        <v>8</v>
      </c>
      <c r="O7" s="14"/>
      <c r="Q7" s="13">
        <v>7</v>
      </c>
      <c r="R7" s="13"/>
      <c r="S7" s="13">
        <v>208</v>
      </c>
      <c r="T7" s="13">
        <f>S7-I7</f>
        <v>-74</v>
      </c>
      <c r="U7" s="13">
        <v>417</v>
      </c>
      <c r="V7" s="13">
        <f t="shared" si="0"/>
        <v>-87</v>
      </c>
      <c r="W7" s="14"/>
      <c r="X7" s="14" t="s">
        <v>47</v>
      </c>
    </row>
    <row r="8" spans="1:28" ht="18" customHeight="1">
      <c r="A8" s="16">
        <v>7</v>
      </c>
      <c r="B8" s="27" t="s">
        <v>15</v>
      </c>
      <c r="C8" s="24">
        <f>SUM(D8:E8)</f>
        <v>11</v>
      </c>
      <c r="D8" s="17">
        <v>8</v>
      </c>
      <c r="E8" s="17">
        <v>3</v>
      </c>
      <c r="F8" s="17">
        <v>9</v>
      </c>
      <c r="G8" s="21">
        <f>C8/F8</f>
        <v>1.2222222222222223</v>
      </c>
      <c r="H8" s="17">
        <f>SUM(I8:J8)</f>
        <v>228</v>
      </c>
      <c r="I8" s="17">
        <v>163</v>
      </c>
      <c r="J8" s="17">
        <v>65</v>
      </c>
      <c r="K8" s="18">
        <f>H8/C8</f>
        <v>20.727272727272727</v>
      </c>
      <c r="L8" s="17">
        <v>282</v>
      </c>
      <c r="M8" s="19">
        <f>H8/L8</f>
        <v>0.80851063829787229</v>
      </c>
      <c r="N8" s="14"/>
      <c r="O8" s="14"/>
      <c r="Q8" s="13">
        <v>8</v>
      </c>
      <c r="R8" s="13"/>
      <c r="S8" s="13">
        <v>154</v>
      </c>
      <c r="T8" s="13">
        <f>S8-I8</f>
        <v>-9</v>
      </c>
      <c r="U8" s="13">
        <v>269</v>
      </c>
      <c r="V8" s="13">
        <f t="shared" si="0"/>
        <v>-13</v>
      </c>
      <c r="W8" s="14"/>
      <c r="X8" s="14" t="s">
        <v>34</v>
      </c>
    </row>
    <row r="9" spans="1:28" ht="18" customHeight="1">
      <c r="A9" s="16">
        <v>8</v>
      </c>
      <c r="B9" s="27" t="s">
        <v>16</v>
      </c>
      <c r="C9" s="24">
        <f>SUM(D9:E9)</f>
        <v>10</v>
      </c>
      <c r="D9" s="17">
        <v>8</v>
      </c>
      <c r="E9" s="17">
        <v>2</v>
      </c>
      <c r="F9" s="17">
        <v>12</v>
      </c>
      <c r="G9" s="20">
        <f>C9/F9</f>
        <v>0.83333333333333337</v>
      </c>
      <c r="H9" s="17">
        <f>SUM(I9:J9)</f>
        <v>329</v>
      </c>
      <c r="I9" s="17">
        <v>253</v>
      </c>
      <c r="J9" s="17">
        <v>76</v>
      </c>
      <c r="K9" s="18">
        <f>H9/C9</f>
        <v>32.9</v>
      </c>
      <c r="L9" s="17">
        <v>386</v>
      </c>
      <c r="M9" s="19">
        <f>H9/L9</f>
        <v>0.85233160621761661</v>
      </c>
      <c r="N9" s="14"/>
      <c r="O9" s="14"/>
      <c r="Q9" s="13">
        <v>8</v>
      </c>
      <c r="R9" s="13"/>
      <c r="S9" s="13">
        <v>239</v>
      </c>
      <c r="T9" s="13">
        <f>S9-I9</f>
        <v>-14</v>
      </c>
      <c r="U9" s="13">
        <v>344</v>
      </c>
      <c r="V9" s="13">
        <f t="shared" si="0"/>
        <v>-42</v>
      </c>
      <c r="W9" s="14"/>
      <c r="X9" s="14" t="s">
        <v>34</v>
      </c>
    </row>
    <row r="10" spans="1:28" ht="18" customHeight="1">
      <c r="A10" s="16">
        <v>9</v>
      </c>
      <c r="B10" s="27" t="s">
        <v>17</v>
      </c>
      <c r="C10" s="24">
        <f>SUM(D10:E10)</f>
        <v>13</v>
      </c>
      <c r="D10" s="17">
        <v>10</v>
      </c>
      <c r="E10" s="17">
        <v>3</v>
      </c>
      <c r="F10" s="17">
        <v>12</v>
      </c>
      <c r="G10" s="21">
        <f>C10/F10</f>
        <v>1.0833333333333333</v>
      </c>
      <c r="H10" s="17">
        <f>SUM(I10:J10)</f>
        <v>346</v>
      </c>
      <c r="I10" s="17">
        <v>295</v>
      </c>
      <c r="J10" s="17">
        <v>51</v>
      </c>
      <c r="K10" s="18">
        <f>H10/C10</f>
        <v>26.615384615384617</v>
      </c>
      <c r="L10" s="17">
        <v>419</v>
      </c>
      <c r="M10" s="19">
        <f>H10/L10</f>
        <v>0.82577565632458239</v>
      </c>
      <c r="N10" s="14"/>
      <c r="O10" s="14"/>
      <c r="Q10" s="13">
        <v>10</v>
      </c>
      <c r="R10" s="13"/>
      <c r="S10" s="13">
        <v>279</v>
      </c>
      <c r="T10" s="13">
        <f>S10-I10</f>
        <v>-16</v>
      </c>
      <c r="U10" s="13">
        <v>396</v>
      </c>
      <c r="V10" s="13">
        <f t="shared" si="0"/>
        <v>-23</v>
      </c>
      <c r="W10" s="14"/>
      <c r="X10" s="14"/>
    </row>
    <row r="11" spans="1:28" ht="18" customHeight="1">
      <c r="A11" s="16">
        <v>10</v>
      </c>
      <c r="B11" s="27" t="s">
        <v>18</v>
      </c>
      <c r="C11" s="24">
        <f>SUM(D11:E11)</f>
        <v>11</v>
      </c>
      <c r="D11" s="17">
        <v>7</v>
      </c>
      <c r="E11" s="17">
        <v>4</v>
      </c>
      <c r="F11" s="17">
        <v>12</v>
      </c>
      <c r="G11" s="20">
        <f>C11/F11</f>
        <v>0.91666666666666663</v>
      </c>
      <c r="H11" s="17">
        <f>SUM(I11:J11)</f>
        <v>323</v>
      </c>
      <c r="I11" s="17">
        <v>251</v>
      </c>
      <c r="J11" s="17">
        <v>72</v>
      </c>
      <c r="K11" s="18">
        <f>H11/C11</f>
        <v>29.363636363636363</v>
      </c>
      <c r="L11" s="17">
        <v>414</v>
      </c>
      <c r="M11" s="19">
        <f>H11/L11</f>
        <v>0.78019323671497587</v>
      </c>
      <c r="N11" s="14" t="s">
        <v>10</v>
      </c>
      <c r="O11" s="14"/>
      <c r="Q11" s="13">
        <v>7</v>
      </c>
      <c r="R11" s="13"/>
      <c r="S11" s="13">
        <v>281</v>
      </c>
      <c r="T11" s="13">
        <f>S11-I11</f>
        <v>30</v>
      </c>
      <c r="U11" s="13">
        <v>459</v>
      </c>
      <c r="V11" s="13">
        <f t="shared" si="0"/>
        <v>45</v>
      </c>
      <c r="W11" s="14" t="s">
        <v>73</v>
      </c>
      <c r="X11" s="14"/>
    </row>
    <row r="12" spans="1:28" ht="18" customHeight="1">
      <c r="A12" s="16">
        <v>11</v>
      </c>
      <c r="B12" s="27" t="s">
        <v>19</v>
      </c>
      <c r="C12" s="26">
        <f>SUM(D12:E12)</f>
        <v>15</v>
      </c>
      <c r="D12" s="17">
        <v>10</v>
      </c>
      <c r="E12" s="17">
        <v>5</v>
      </c>
      <c r="F12" s="17">
        <v>22</v>
      </c>
      <c r="G12" s="20">
        <f>C12/F12</f>
        <v>0.68181818181818177</v>
      </c>
      <c r="H12" s="17">
        <f>SUM(I12:J12)</f>
        <v>655</v>
      </c>
      <c r="I12" s="17">
        <v>466</v>
      </c>
      <c r="J12" s="17">
        <v>189</v>
      </c>
      <c r="K12" s="28">
        <f>H12/C12</f>
        <v>43.666666666666664</v>
      </c>
      <c r="L12" s="17">
        <v>807</v>
      </c>
      <c r="M12" s="19">
        <f>H12/L12</f>
        <v>0.81164807930607186</v>
      </c>
      <c r="N12" s="14"/>
      <c r="O12" s="14"/>
      <c r="Q12" s="13">
        <v>10</v>
      </c>
      <c r="R12" s="13"/>
      <c r="S12" s="13">
        <v>452</v>
      </c>
      <c r="T12" s="13">
        <f>S12-I12</f>
        <v>-14</v>
      </c>
      <c r="U12" s="13">
        <v>764</v>
      </c>
      <c r="V12" s="13">
        <f t="shared" si="0"/>
        <v>-43</v>
      </c>
      <c r="W12" s="14"/>
      <c r="X12" s="14"/>
    </row>
    <row r="13" spans="1:28" ht="18" customHeight="1">
      <c r="A13" s="16">
        <v>12</v>
      </c>
      <c r="B13" s="27" t="s">
        <v>20</v>
      </c>
      <c r="C13" s="24">
        <f>SUM(D13:E13)</f>
        <v>10</v>
      </c>
      <c r="D13" s="17">
        <v>9</v>
      </c>
      <c r="E13" s="17">
        <v>1</v>
      </c>
      <c r="F13" s="17">
        <v>8</v>
      </c>
      <c r="G13" s="21">
        <f>C13/F13</f>
        <v>1.25</v>
      </c>
      <c r="H13" s="17">
        <f>SUM(I13:J13)</f>
        <v>186</v>
      </c>
      <c r="I13" s="17">
        <v>163</v>
      </c>
      <c r="J13" s="17">
        <v>23</v>
      </c>
      <c r="K13" s="29">
        <f>H13/C13</f>
        <v>18.600000000000001</v>
      </c>
      <c r="L13" s="17">
        <v>243</v>
      </c>
      <c r="M13" s="19">
        <f>H13/L13</f>
        <v>0.76543209876543206</v>
      </c>
      <c r="N13" s="14" t="s">
        <v>21</v>
      </c>
      <c r="O13" s="14"/>
      <c r="Q13" s="13">
        <v>7</v>
      </c>
      <c r="R13" s="13">
        <f>Q13-D13</f>
        <v>-2</v>
      </c>
      <c r="S13" s="13">
        <v>157</v>
      </c>
      <c r="T13" s="13">
        <f>S13-I13</f>
        <v>-6</v>
      </c>
      <c r="U13" s="13">
        <v>239</v>
      </c>
      <c r="V13" s="13">
        <f t="shared" si="0"/>
        <v>-4</v>
      </c>
      <c r="W13" s="14" t="s">
        <v>53</v>
      </c>
      <c r="X13" s="14" t="s">
        <v>44</v>
      </c>
    </row>
    <row r="14" spans="1:28" ht="18" customHeight="1">
      <c r="A14" s="16">
        <v>13</v>
      </c>
      <c r="B14" s="27" t="s">
        <v>22</v>
      </c>
      <c r="C14" s="26">
        <f>SUM(D14:E14)</f>
        <v>15</v>
      </c>
      <c r="D14" s="17">
        <v>11</v>
      </c>
      <c r="E14" s="17">
        <v>4</v>
      </c>
      <c r="F14" s="17">
        <v>23</v>
      </c>
      <c r="G14" s="20">
        <f>C14/F14</f>
        <v>0.65217391304347827</v>
      </c>
      <c r="H14" s="17">
        <f>SUM(I14:J14)</f>
        <v>762</v>
      </c>
      <c r="I14" s="17">
        <v>558</v>
      </c>
      <c r="J14" s="17">
        <v>204</v>
      </c>
      <c r="K14" s="28">
        <f>H14/C14</f>
        <v>50.8</v>
      </c>
      <c r="L14" s="17">
        <v>888</v>
      </c>
      <c r="M14" s="19">
        <f>H14/L14</f>
        <v>0.85810810810810811</v>
      </c>
      <c r="N14" s="14"/>
      <c r="O14" s="14"/>
      <c r="Q14" s="13">
        <v>10</v>
      </c>
      <c r="R14" s="13">
        <f>Q14-D14</f>
        <v>-1</v>
      </c>
      <c r="S14" s="13">
        <v>388</v>
      </c>
      <c r="T14" s="13">
        <f>S14-I14</f>
        <v>-170</v>
      </c>
      <c r="U14" s="13">
        <v>695</v>
      </c>
      <c r="V14" s="13">
        <f t="shared" si="0"/>
        <v>-193</v>
      </c>
      <c r="W14" s="14" t="s">
        <v>54</v>
      </c>
      <c r="X14" s="14" t="s">
        <v>34</v>
      </c>
    </row>
    <row r="15" spans="1:28" ht="18" customHeight="1">
      <c r="A15" s="16">
        <v>14</v>
      </c>
      <c r="B15" s="27" t="s">
        <v>23</v>
      </c>
      <c r="C15" s="24">
        <f>SUM(D15:E15)</f>
        <v>13</v>
      </c>
      <c r="D15" s="17">
        <v>10</v>
      </c>
      <c r="E15" s="17">
        <v>3</v>
      </c>
      <c r="F15" s="17">
        <v>13</v>
      </c>
      <c r="G15" s="21">
        <f>C15/F15</f>
        <v>1</v>
      </c>
      <c r="H15" s="17">
        <f>SUM(I15:J15)</f>
        <v>358</v>
      </c>
      <c r="I15" s="17">
        <v>288</v>
      </c>
      <c r="J15" s="17">
        <v>70</v>
      </c>
      <c r="K15" s="18">
        <f>H15/C15</f>
        <v>27.53846153846154</v>
      </c>
      <c r="L15" s="17">
        <v>476</v>
      </c>
      <c r="M15" s="19">
        <f>H15/L15</f>
        <v>0.75210084033613445</v>
      </c>
      <c r="N15" s="14" t="s">
        <v>8</v>
      </c>
      <c r="O15" s="14"/>
      <c r="Q15" s="13">
        <v>9</v>
      </c>
      <c r="R15" s="13">
        <f>Q15-D15</f>
        <v>-1</v>
      </c>
      <c r="S15" s="13">
        <v>258</v>
      </c>
      <c r="T15" s="13">
        <f>S15-I15</f>
        <v>-30</v>
      </c>
      <c r="U15" s="13">
        <v>428</v>
      </c>
      <c r="V15" s="13">
        <f t="shared" si="0"/>
        <v>-48</v>
      </c>
      <c r="W15" s="14" t="s">
        <v>49</v>
      </c>
      <c r="X15" s="14"/>
    </row>
    <row r="16" spans="1:28" ht="18" customHeight="1">
      <c r="A16" s="16">
        <v>15</v>
      </c>
      <c r="B16" s="27" t="s">
        <v>24</v>
      </c>
      <c r="C16" s="25">
        <f>SUM(D16:E16)</f>
        <v>9</v>
      </c>
      <c r="D16" s="17">
        <v>7</v>
      </c>
      <c r="E16" s="17">
        <v>2</v>
      </c>
      <c r="F16" s="17">
        <v>7</v>
      </c>
      <c r="G16" s="21">
        <f>C16/F16</f>
        <v>1.2857142857142858</v>
      </c>
      <c r="H16" s="17">
        <f>SUM(I16:J16)</f>
        <v>171</v>
      </c>
      <c r="I16" s="17">
        <v>150</v>
      </c>
      <c r="J16" s="17">
        <v>21</v>
      </c>
      <c r="K16" s="29">
        <f>H16/C16</f>
        <v>19</v>
      </c>
      <c r="L16" s="17">
        <v>208</v>
      </c>
      <c r="M16" s="19">
        <f>H16/L16</f>
        <v>0.82211538461538458</v>
      </c>
      <c r="N16" s="14"/>
      <c r="O16" s="14" t="s">
        <v>36</v>
      </c>
      <c r="Q16" s="13">
        <v>7</v>
      </c>
      <c r="R16" s="13"/>
      <c r="S16" s="13">
        <v>115</v>
      </c>
      <c r="T16" s="13">
        <f>S16-I16</f>
        <v>-35</v>
      </c>
      <c r="U16" s="13">
        <v>164</v>
      </c>
      <c r="V16" s="13">
        <f t="shared" si="0"/>
        <v>-44</v>
      </c>
      <c r="W16" s="14" t="s">
        <v>74</v>
      </c>
      <c r="X16" s="14" t="s">
        <v>46</v>
      </c>
    </row>
    <row r="17" spans="1:24" ht="18" customHeight="1">
      <c r="A17" s="16">
        <v>16</v>
      </c>
      <c r="B17" s="27" t="s">
        <v>25</v>
      </c>
      <c r="C17" s="26">
        <f>SUM(D17:E17)</f>
        <v>18</v>
      </c>
      <c r="D17" s="17">
        <v>12</v>
      </c>
      <c r="E17" s="17">
        <v>6</v>
      </c>
      <c r="F17" s="17">
        <v>21</v>
      </c>
      <c r="G17" s="20">
        <f>C17/F17</f>
        <v>0.8571428571428571</v>
      </c>
      <c r="H17" s="17">
        <f>SUM(I17:J17)</f>
        <v>701</v>
      </c>
      <c r="I17" s="17">
        <v>512</v>
      </c>
      <c r="J17" s="17">
        <v>189</v>
      </c>
      <c r="K17" s="18">
        <f>H17/C17</f>
        <v>38.944444444444443</v>
      </c>
      <c r="L17" s="17">
        <v>823</v>
      </c>
      <c r="M17" s="19">
        <f>H17/L17</f>
        <v>0.85176184690157963</v>
      </c>
      <c r="N17" s="14"/>
      <c r="O17" s="14"/>
      <c r="Q17" s="13">
        <v>12</v>
      </c>
      <c r="R17" s="13"/>
      <c r="S17" s="13">
        <v>491</v>
      </c>
      <c r="T17" s="13">
        <f>S17-I17</f>
        <v>-21</v>
      </c>
      <c r="U17" s="13">
        <v>773</v>
      </c>
      <c r="V17" s="13">
        <f t="shared" si="0"/>
        <v>-50</v>
      </c>
      <c r="W17" s="14"/>
      <c r="X17" s="14"/>
    </row>
    <row r="18" spans="1:24" ht="18" customHeight="1">
      <c r="A18" s="16">
        <v>17</v>
      </c>
      <c r="B18" s="27" t="s">
        <v>26</v>
      </c>
      <c r="C18" s="24">
        <f>SUM(D18:E18)</f>
        <v>13</v>
      </c>
      <c r="D18" s="17">
        <v>10</v>
      </c>
      <c r="E18" s="17">
        <v>3</v>
      </c>
      <c r="F18" s="17">
        <v>15</v>
      </c>
      <c r="G18" s="20">
        <f>C18/F18</f>
        <v>0.8666666666666667</v>
      </c>
      <c r="H18" s="17">
        <f>SUM(I18:J18)</f>
        <v>427</v>
      </c>
      <c r="I18" s="17">
        <v>358</v>
      </c>
      <c r="J18" s="17">
        <v>69</v>
      </c>
      <c r="K18" s="18">
        <f>H18/C18</f>
        <v>32.846153846153847</v>
      </c>
      <c r="L18" s="17">
        <v>534</v>
      </c>
      <c r="M18" s="19">
        <f>H18/L18</f>
        <v>0.79962546816479396</v>
      </c>
      <c r="N18" s="14"/>
      <c r="O18" s="14"/>
      <c r="Q18" s="13">
        <v>10</v>
      </c>
      <c r="R18" s="13"/>
      <c r="S18" s="13">
        <v>317</v>
      </c>
      <c r="T18" s="13">
        <f>S18-I18</f>
        <v>-41</v>
      </c>
      <c r="U18" s="13">
        <v>464</v>
      </c>
      <c r="V18" s="13">
        <f t="shared" si="0"/>
        <v>-70</v>
      </c>
      <c r="W18" s="14"/>
      <c r="X18" s="14"/>
    </row>
    <row r="19" spans="1:24" ht="18" customHeight="1">
      <c r="A19" s="16">
        <v>18</v>
      </c>
      <c r="B19" s="27" t="s">
        <v>27</v>
      </c>
      <c r="C19" s="24">
        <f>SUM(D19:E19)</f>
        <v>11</v>
      </c>
      <c r="D19" s="17">
        <v>9</v>
      </c>
      <c r="E19" s="17">
        <v>2</v>
      </c>
      <c r="F19" s="17">
        <v>9</v>
      </c>
      <c r="G19" s="21">
        <f>C19/F19</f>
        <v>1.2222222222222223</v>
      </c>
      <c r="H19" s="17">
        <f>SUM(I19:J19)</f>
        <v>245</v>
      </c>
      <c r="I19" s="17">
        <v>211</v>
      </c>
      <c r="J19" s="17">
        <v>34</v>
      </c>
      <c r="K19" s="18">
        <f>H19/C19</f>
        <v>22.272727272727273</v>
      </c>
      <c r="L19" s="17">
        <v>303</v>
      </c>
      <c r="M19" s="19">
        <f>H19/L19</f>
        <v>0.8085808580858086</v>
      </c>
      <c r="N19" s="14" t="s">
        <v>10</v>
      </c>
      <c r="O19" s="14" t="s">
        <v>41</v>
      </c>
      <c r="Q19" s="13">
        <v>9</v>
      </c>
      <c r="R19" s="13"/>
      <c r="S19" s="13">
        <v>258</v>
      </c>
      <c r="T19" s="13">
        <f>S19-I19</f>
        <v>47</v>
      </c>
      <c r="U19" s="13">
        <v>357</v>
      </c>
      <c r="V19" s="13">
        <f t="shared" si="0"/>
        <v>54</v>
      </c>
      <c r="W19" s="14"/>
      <c r="X19" s="14" t="s">
        <v>48</v>
      </c>
    </row>
    <row r="20" spans="1:24" ht="18" customHeight="1">
      <c r="A20" s="16">
        <v>19</v>
      </c>
      <c r="B20" s="27" t="s">
        <v>28</v>
      </c>
      <c r="C20" s="24">
        <f>SUM(D20:E20)</f>
        <v>11</v>
      </c>
      <c r="D20" s="17">
        <v>7</v>
      </c>
      <c r="E20" s="17">
        <v>4</v>
      </c>
      <c r="F20" s="17">
        <v>6</v>
      </c>
      <c r="G20" s="22">
        <f>C20/F20</f>
        <v>1.8333333333333333</v>
      </c>
      <c r="H20" s="17">
        <f>SUM(I20:J20)</f>
        <v>181</v>
      </c>
      <c r="I20" s="17">
        <v>135</v>
      </c>
      <c r="J20" s="17">
        <v>46</v>
      </c>
      <c r="K20" s="29">
        <f>H20/C20</f>
        <v>16.454545454545453</v>
      </c>
      <c r="L20" s="17">
        <v>211</v>
      </c>
      <c r="M20" s="19">
        <f>H20/L20</f>
        <v>0.85781990521327012</v>
      </c>
      <c r="N20" s="14" t="s">
        <v>21</v>
      </c>
      <c r="O20" s="14"/>
      <c r="Q20" s="13">
        <v>5</v>
      </c>
      <c r="R20" s="13">
        <f>Q20-D20</f>
        <v>-2</v>
      </c>
      <c r="S20" s="13">
        <v>111</v>
      </c>
      <c r="T20" s="13">
        <f>S20-I20</f>
        <v>-24</v>
      </c>
      <c r="U20" s="13">
        <v>191</v>
      </c>
      <c r="V20" s="13">
        <f t="shared" si="0"/>
        <v>-20</v>
      </c>
      <c r="W20" s="14" t="s">
        <v>50</v>
      </c>
      <c r="X20" s="14"/>
    </row>
    <row r="21" spans="1:24" ht="18" customHeight="1">
      <c r="A21" s="16">
        <v>20</v>
      </c>
      <c r="B21" s="27" t="s">
        <v>29</v>
      </c>
      <c r="C21" s="24">
        <f>SUM(D21:E21)</f>
        <v>10</v>
      </c>
      <c r="D21" s="17">
        <v>7</v>
      </c>
      <c r="E21" s="17">
        <v>3</v>
      </c>
      <c r="F21" s="17">
        <v>12</v>
      </c>
      <c r="G21" s="20">
        <f>C21/F21</f>
        <v>0.83333333333333337</v>
      </c>
      <c r="H21" s="17">
        <f>SUM(I21:J21)</f>
        <v>368</v>
      </c>
      <c r="I21" s="17">
        <v>289</v>
      </c>
      <c r="J21" s="17">
        <v>79</v>
      </c>
      <c r="K21" s="18">
        <f>H21/C21</f>
        <v>36.799999999999997</v>
      </c>
      <c r="L21" s="17">
        <v>453</v>
      </c>
      <c r="M21" s="19">
        <f>H21/L21</f>
        <v>0.8123620309050773</v>
      </c>
      <c r="N21" s="14"/>
      <c r="O21" s="14"/>
      <c r="Q21" s="13">
        <v>7</v>
      </c>
      <c r="R21" s="13"/>
      <c r="S21" s="13">
        <v>288</v>
      </c>
      <c r="T21" s="13">
        <f>S21-I21</f>
        <v>-1</v>
      </c>
      <c r="U21" s="13">
        <v>446</v>
      </c>
      <c r="V21" s="13">
        <f t="shared" si="0"/>
        <v>-7</v>
      </c>
      <c r="W21" s="14"/>
      <c r="X21" s="14"/>
    </row>
    <row r="22" spans="1:24" ht="18" customHeight="1">
      <c r="A22" s="16">
        <v>21</v>
      </c>
      <c r="B22" s="27" t="s">
        <v>30</v>
      </c>
      <c r="C22" s="25">
        <f>SUM(D22:E22)</f>
        <v>8</v>
      </c>
      <c r="D22" s="17">
        <v>6</v>
      </c>
      <c r="E22" s="17">
        <v>2</v>
      </c>
      <c r="F22" s="17">
        <v>6</v>
      </c>
      <c r="G22" s="21">
        <f>C22/F22</f>
        <v>1.3333333333333333</v>
      </c>
      <c r="H22" s="17">
        <f>SUM(I22:J22)</f>
        <v>171</v>
      </c>
      <c r="I22" s="17">
        <v>121</v>
      </c>
      <c r="J22" s="17">
        <v>50</v>
      </c>
      <c r="K22" s="18">
        <f>H22/C22</f>
        <v>21.375</v>
      </c>
      <c r="L22" s="17">
        <v>204</v>
      </c>
      <c r="M22" s="19">
        <f>H22/L22</f>
        <v>0.83823529411764708</v>
      </c>
      <c r="N22" s="14"/>
      <c r="O22" s="14" t="s">
        <v>42</v>
      </c>
      <c r="Q22" s="13">
        <v>6</v>
      </c>
      <c r="R22" s="13"/>
      <c r="S22" s="13">
        <v>78</v>
      </c>
      <c r="T22" s="13">
        <f>S22-I22</f>
        <v>-43</v>
      </c>
      <c r="U22" s="13">
        <v>169</v>
      </c>
      <c r="V22" s="13">
        <f t="shared" si="0"/>
        <v>-35</v>
      </c>
      <c r="W22" s="14" t="s">
        <v>75</v>
      </c>
      <c r="X22" s="14"/>
    </row>
    <row r="23" spans="1:24" ht="18" customHeight="1">
      <c r="A23" s="16">
        <v>22</v>
      </c>
      <c r="B23" s="27" t="s">
        <v>31</v>
      </c>
      <c r="C23" s="26">
        <f>SUM(D23:E23)</f>
        <v>16</v>
      </c>
      <c r="D23" s="17">
        <v>13</v>
      </c>
      <c r="E23" s="17">
        <v>3</v>
      </c>
      <c r="F23" s="17">
        <v>16</v>
      </c>
      <c r="G23" s="21">
        <f>C23/F23</f>
        <v>1</v>
      </c>
      <c r="H23" s="17">
        <f>SUM(I23:J23)</f>
        <v>482</v>
      </c>
      <c r="I23" s="17">
        <v>393</v>
      </c>
      <c r="J23" s="17">
        <v>89</v>
      </c>
      <c r="K23" s="18">
        <f>H23/C23</f>
        <v>30.125</v>
      </c>
      <c r="L23" s="17">
        <v>591</v>
      </c>
      <c r="M23" s="19">
        <f>H23/L23</f>
        <v>0.81556683587140444</v>
      </c>
      <c r="N23" s="14"/>
      <c r="O23" s="14"/>
      <c r="Q23" s="13">
        <v>13</v>
      </c>
      <c r="R23" s="13"/>
      <c r="S23" s="13">
        <v>323</v>
      </c>
      <c r="T23" s="13">
        <f>S23-I23</f>
        <v>-70</v>
      </c>
      <c r="U23" s="13">
        <v>497</v>
      </c>
      <c r="V23" s="13">
        <f t="shared" si="0"/>
        <v>-94</v>
      </c>
      <c r="W23" s="14"/>
      <c r="X23" s="14"/>
    </row>
    <row r="24" spans="1:24" ht="18" customHeight="1">
      <c r="A24" s="16">
        <v>23</v>
      </c>
      <c r="B24" s="27" t="s">
        <v>32</v>
      </c>
      <c r="C24" s="25">
        <f>SUM(D24:E24)</f>
        <v>9</v>
      </c>
      <c r="D24" s="17">
        <v>7</v>
      </c>
      <c r="E24" s="17">
        <v>2</v>
      </c>
      <c r="F24" s="17">
        <v>7</v>
      </c>
      <c r="G24" s="21">
        <f>C24/F24</f>
        <v>1.2857142857142858</v>
      </c>
      <c r="H24" s="17">
        <f>SUM(I24:J24)</f>
        <v>192</v>
      </c>
      <c r="I24" s="17">
        <v>159</v>
      </c>
      <c r="J24" s="17">
        <v>33</v>
      </c>
      <c r="K24" s="18">
        <f>H24/C24</f>
        <v>21.333333333333332</v>
      </c>
      <c r="L24" s="17">
        <v>226</v>
      </c>
      <c r="M24" s="19">
        <f>H24/L24</f>
        <v>0.84955752212389379</v>
      </c>
      <c r="N24" s="14"/>
      <c r="O24" s="14" t="s">
        <v>35</v>
      </c>
      <c r="Q24" s="13">
        <v>7</v>
      </c>
      <c r="R24" s="13"/>
      <c r="S24" s="13">
        <v>155</v>
      </c>
      <c r="T24" s="13">
        <f>S24-I24</f>
        <v>-4</v>
      </c>
      <c r="U24" s="13">
        <v>238</v>
      </c>
      <c r="V24" s="13">
        <f t="shared" si="0"/>
        <v>12</v>
      </c>
      <c r="W24" s="14" t="s">
        <v>76</v>
      </c>
      <c r="X24" s="14"/>
    </row>
    <row r="25" spans="1:24" ht="18" customHeight="1">
      <c r="A25" s="30"/>
      <c r="B25" s="30"/>
      <c r="C25" s="31">
        <f>SUM(C2:C24)</f>
        <v>268</v>
      </c>
      <c r="D25" s="31">
        <f>SUM(D2:D24)</f>
        <v>201</v>
      </c>
      <c r="E25" s="31">
        <f t="shared" ref="E25:L25" si="1">SUM(E2:E24)</f>
        <v>67</v>
      </c>
      <c r="F25" s="31">
        <f t="shared" si="1"/>
        <v>280</v>
      </c>
      <c r="G25" s="32">
        <f>C25/F25</f>
        <v>0.95714285714285718</v>
      </c>
      <c r="H25" s="33">
        <f>SUM(H2:H24)</f>
        <v>8148</v>
      </c>
      <c r="I25" s="33">
        <f t="shared" si="1"/>
        <v>6391</v>
      </c>
      <c r="J25" s="33">
        <f t="shared" si="1"/>
        <v>1757</v>
      </c>
      <c r="K25" s="28">
        <f>H25/C25</f>
        <v>30.402985074626866</v>
      </c>
      <c r="L25" s="33">
        <f t="shared" si="1"/>
        <v>9922</v>
      </c>
      <c r="M25" s="32">
        <f>H25/L25</f>
        <v>0.82120540213666604</v>
      </c>
      <c r="N25" s="34">
        <v>8</v>
      </c>
      <c r="O25" s="34">
        <v>8</v>
      </c>
      <c r="Q25" s="33">
        <f>SUM(Q2:Q24)</f>
        <v>195</v>
      </c>
      <c r="R25" s="33">
        <f>SUM(R2:R24)</f>
        <v>-6</v>
      </c>
      <c r="S25" s="33">
        <f t="shared" ref="S25:V25" si="2">SUM(S2:S24)</f>
        <v>5724</v>
      </c>
      <c r="T25" s="33">
        <f t="shared" si="2"/>
        <v>-667</v>
      </c>
      <c r="U25" s="33">
        <f t="shared" si="2"/>
        <v>9117</v>
      </c>
      <c r="V25" s="33">
        <f t="shared" si="2"/>
        <v>-805</v>
      </c>
      <c r="W25" s="34" t="s">
        <v>55</v>
      </c>
      <c r="X25" s="34">
        <v>10</v>
      </c>
    </row>
    <row r="26" spans="1:24" ht="13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9"/>
      <c r="M26" s="7"/>
      <c r="N26" s="5"/>
      <c r="O26" s="8"/>
      <c r="Q26" s="7"/>
      <c r="R26" s="7"/>
      <c r="S26" s="7"/>
      <c r="T26" s="7"/>
      <c r="U26" s="9"/>
      <c r="V26" s="9"/>
      <c r="W26" s="6"/>
      <c r="X26" s="8"/>
    </row>
    <row r="27" spans="1:24" ht="13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9"/>
      <c r="M27" s="7"/>
      <c r="N27" s="6" t="s">
        <v>43</v>
      </c>
      <c r="O27" s="8"/>
      <c r="Q27" s="7"/>
      <c r="R27" s="7"/>
      <c r="S27" s="7"/>
      <c r="T27" s="7"/>
      <c r="U27" s="9"/>
      <c r="V27" s="9"/>
      <c r="W27" s="7"/>
      <c r="X27" s="8"/>
    </row>
    <row r="28" spans="1:24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9"/>
      <c r="M28" s="7"/>
      <c r="N28" s="7" t="s">
        <v>56</v>
      </c>
      <c r="O28" s="8"/>
      <c r="Q28" s="7"/>
      <c r="R28" s="7"/>
      <c r="S28" s="7"/>
      <c r="T28" s="7"/>
      <c r="U28" s="9"/>
      <c r="V28" s="9"/>
      <c r="W28" s="7"/>
      <c r="X28" s="8"/>
    </row>
    <row r="29" spans="1:24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9"/>
      <c r="M29" s="7"/>
      <c r="N29" s="7" t="s">
        <v>57</v>
      </c>
      <c r="O29" s="8"/>
      <c r="Q29" s="7"/>
      <c r="R29" s="7"/>
      <c r="S29" s="7"/>
      <c r="T29" s="7"/>
      <c r="U29" s="9"/>
      <c r="V29" s="9"/>
      <c r="W29" s="7"/>
      <c r="X29" s="8"/>
    </row>
    <row r="30" spans="1:24" ht="13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  <c r="M30" s="7"/>
      <c r="N30" s="7" t="s">
        <v>58</v>
      </c>
      <c r="O30" s="8"/>
      <c r="Q30" s="7"/>
      <c r="R30" s="7"/>
      <c r="S30" s="7"/>
      <c r="T30" s="7"/>
      <c r="U30" s="9"/>
      <c r="V30" s="9"/>
      <c r="W30" s="7"/>
      <c r="X30" s="8"/>
    </row>
    <row r="31" spans="1:24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  <c r="M31" s="7"/>
      <c r="N31" s="7" t="s">
        <v>59</v>
      </c>
      <c r="O31" s="8"/>
      <c r="Q31" s="7"/>
      <c r="R31" s="7"/>
      <c r="S31" s="7"/>
      <c r="T31" s="7"/>
      <c r="U31" s="9"/>
      <c r="V31" s="9"/>
      <c r="W31" s="7"/>
      <c r="X31" s="8"/>
    </row>
    <row r="32" spans="1:24" ht="13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9"/>
      <c r="M32" s="7"/>
      <c r="N32" s="7" t="s">
        <v>60</v>
      </c>
      <c r="O32" s="8"/>
      <c r="Q32" s="7"/>
      <c r="R32" s="7"/>
      <c r="S32" s="7"/>
      <c r="T32" s="7"/>
      <c r="U32" s="9"/>
      <c r="V32" s="9"/>
      <c r="W32" s="8"/>
      <c r="X32" s="8"/>
    </row>
    <row r="33" spans="3:24" ht="13.5" customHeight="1">
      <c r="C33" s="2"/>
      <c r="D33" s="2"/>
      <c r="E33" s="2"/>
      <c r="F33" s="2"/>
      <c r="G33" s="2"/>
      <c r="H33" s="2"/>
      <c r="I33" s="2"/>
      <c r="J33" s="2"/>
      <c r="K33" s="2"/>
      <c r="L33" s="3"/>
      <c r="M33" s="2"/>
      <c r="N33" s="4"/>
      <c r="O33" s="4"/>
      <c r="Q33" s="2"/>
      <c r="R33" s="2"/>
      <c r="S33" s="2"/>
      <c r="T33" s="2"/>
      <c r="U33" s="3"/>
      <c r="V33" s="3"/>
      <c r="W33" s="4"/>
      <c r="X33" s="4"/>
    </row>
    <row r="34" spans="3:24" ht="13.5" customHeight="1">
      <c r="C34" s="2"/>
      <c r="D34" s="2"/>
      <c r="E34" s="2"/>
      <c r="F34" s="2"/>
      <c r="G34" s="2"/>
      <c r="H34" s="2"/>
      <c r="I34" s="2"/>
      <c r="J34" s="2"/>
      <c r="K34" s="2"/>
      <c r="L34" s="3"/>
      <c r="M34" s="2"/>
      <c r="N34" s="4"/>
      <c r="O34" s="4"/>
      <c r="Q34" s="2"/>
      <c r="R34" s="2"/>
      <c r="S34" s="2"/>
      <c r="T34" s="2"/>
      <c r="U34" s="3"/>
      <c r="V34" s="3"/>
      <c r="W34" s="4"/>
      <c r="X34" s="4"/>
    </row>
    <row r="35" spans="3:24" ht="13.5" customHeight="1">
      <c r="C35" s="2"/>
      <c r="D35" s="2"/>
      <c r="E35" s="2"/>
      <c r="F35" s="2"/>
      <c r="G35" s="2"/>
      <c r="H35" s="2"/>
      <c r="I35" s="2"/>
      <c r="J35" s="2"/>
      <c r="K35" s="2"/>
      <c r="L35" s="3"/>
      <c r="M35" s="2"/>
      <c r="N35" s="4"/>
      <c r="O35" s="4"/>
      <c r="Q35" s="2"/>
      <c r="R35" s="2"/>
      <c r="S35" s="2"/>
      <c r="T35" s="2"/>
      <c r="U35" s="3"/>
      <c r="V35" s="3"/>
      <c r="W35" s="4"/>
      <c r="X35" s="4"/>
    </row>
    <row r="36" spans="3:24" ht="13.5" customHeight="1">
      <c r="C36" s="2"/>
      <c r="D36" s="2"/>
      <c r="E36" s="2"/>
      <c r="F36" s="2"/>
      <c r="G36" s="2"/>
      <c r="H36" s="2"/>
      <c r="I36" s="2"/>
      <c r="J36" s="2"/>
      <c r="K36" s="2"/>
      <c r="L36" s="3"/>
      <c r="M36" s="2"/>
      <c r="N36" s="4"/>
      <c r="O36" s="4"/>
      <c r="Q36" s="2"/>
      <c r="R36" s="2"/>
      <c r="S36" s="2"/>
      <c r="T36" s="2"/>
      <c r="U36" s="3"/>
      <c r="V36" s="3"/>
      <c r="W36" s="4"/>
      <c r="X36" s="4"/>
    </row>
    <row r="37" spans="3:24" ht="13.5" customHeight="1">
      <c r="C37" s="2"/>
      <c r="D37" s="2"/>
      <c r="E37" s="2"/>
      <c r="F37" s="2"/>
      <c r="G37" s="2"/>
      <c r="H37" s="2"/>
      <c r="I37" s="2"/>
      <c r="J37" s="2"/>
      <c r="K37" s="2"/>
      <c r="L37" s="3"/>
      <c r="M37" s="2"/>
      <c r="N37" s="4"/>
      <c r="O37" s="4"/>
      <c r="Q37" s="2"/>
      <c r="R37" s="2"/>
      <c r="S37" s="2"/>
      <c r="T37" s="2"/>
      <c r="U37" s="3"/>
      <c r="V37" s="3"/>
      <c r="W37" s="4"/>
      <c r="X37" s="4"/>
    </row>
    <row r="38" spans="3:24" ht="13.5" customHeight="1">
      <c r="C38" s="2"/>
      <c r="D38" s="2"/>
      <c r="E38" s="2"/>
      <c r="F38" s="2"/>
      <c r="G38" s="2"/>
      <c r="H38" s="2"/>
      <c r="I38" s="2"/>
      <c r="J38" s="2"/>
      <c r="K38" s="2"/>
      <c r="L38" s="3"/>
      <c r="M38" s="2"/>
      <c r="N38" s="4"/>
      <c r="O38" s="4"/>
      <c r="Q38" s="2"/>
      <c r="R38" s="2"/>
      <c r="S38" s="2"/>
      <c r="T38" s="2"/>
      <c r="U38" s="3"/>
      <c r="V38" s="3"/>
      <c r="W38" s="4"/>
      <c r="X38" s="4"/>
    </row>
    <row r="39" spans="3:24" ht="13.5" customHeight="1">
      <c r="C39" s="2"/>
      <c r="D39" s="2"/>
      <c r="E39" s="2"/>
      <c r="F39" s="2"/>
      <c r="G39" s="2"/>
      <c r="H39" s="2"/>
      <c r="I39" s="2"/>
      <c r="J39" s="2"/>
      <c r="K39" s="2"/>
      <c r="L39" s="3"/>
      <c r="M39" s="2"/>
      <c r="N39" s="4"/>
      <c r="O39" s="4"/>
      <c r="Q39" s="2"/>
      <c r="R39" s="2"/>
      <c r="S39" s="2"/>
      <c r="T39" s="2"/>
      <c r="U39" s="3"/>
      <c r="V39" s="3"/>
      <c r="W39" s="4"/>
      <c r="X39" s="4"/>
    </row>
    <row r="40" spans="3:24" ht="13.5" customHeight="1">
      <c r="C40" s="2"/>
      <c r="D40" s="2"/>
      <c r="E40" s="2"/>
      <c r="F40" s="2"/>
      <c r="G40" s="2"/>
      <c r="H40" s="2"/>
      <c r="I40" s="2"/>
      <c r="J40" s="2"/>
      <c r="K40" s="2"/>
      <c r="L40" s="3"/>
      <c r="M40" s="2"/>
      <c r="N40" s="4"/>
      <c r="O40" s="4"/>
      <c r="Q40" s="2"/>
      <c r="R40" s="2"/>
      <c r="S40" s="2"/>
      <c r="T40" s="2"/>
      <c r="U40" s="3"/>
      <c r="V40" s="3"/>
      <c r="W40" s="4"/>
      <c r="X40" s="4"/>
    </row>
    <row r="41" spans="3:24" ht="13.5" customHeight="1">
      <c r="C41" s="2"/>
      <c r="D41" s="2"/>
      <c r="E41" s="2"/>
      <c r="F41" s="2"/>
      <c r="G41" s="2"/>
      <c r="H41" s="2"/>
      <c r="I41" s="2"/>
      <c r="J41" s="2"/>
      <c r="K41" s="2"/>
      <c r="L41" s="3"/>
      <c r="M41" s="2"/>
      <c r="N41" s="4"/>
      <c r="O41" s="4"/>
      <c r="Q41" s="2"/>
      <c r="R41" s="2"/>
      <c r="S41" s="2"/>
      <c r="T41" s="2"/>
      <c r="U41" s="3"/>
      <c r="V41" s="3"/>
      <c r="W41" s="4"/>
      <c r="X41" s="4"/>
    </row>
    <row r="42" spans="3:24" ht="13.5" customHeight="1">
      <c r="C42" s="2"/>
      <c r="D42" s="2"/>
      <c r="E42" s="2"/>
      <c r="F42" s="2"/>
      <c r="G42" s="2"/>
      <c r="H42" s="2"/>
      <c r="I42" s="2"/>
      <c r="J42" s="2"/>
      <c r="K42" s="2"/>
      <c r="L42" s="3"/>
      <c r="M42" s="2"/>
      <c r="N42" s="4"/>
      <c r="O42" s="4"/>
      <c r="Q42" s="2"/>
      <c r="R42" s="2"/>
      <c r="S42" s="2"/>
      <c r="T42" s="2"/>
      <c r="U42" s="3"/>
      <c r="V42" s="3"/>
      <c r="W42" s="4"/>
      <c r="X42" s="4"/>
    </row>
    <row r="43" spans="3:24" ht="13.5" customHeight="1">
      <c r="C43" s="2"/>
      <c r="D43" s="2"/>
      <c r="E43" s="2"/>
      <c r="F43" s="2"/>
      <c r="G43" s="2"/>
      <c r="H43" s="2"/>
      <c r="I43" s="2"/>
      <c r="J43" s="2"/>
      <c r="K43" s="2"/>
      <c r="L43" s="3"/>
      <c r="M43" s="2"/>
      <c r="N43" s="4"/>
      <c r="O43" s="4"/>
      <c r="Q43" s="2"/>
      <c r="R43" s="2"/>
      <c r="S43" s="2"/>
      <c r="T43" s="2"/>
      <c r="U43" s="3"/>
      <c r="V43" s="3"/>
      <c r="W43" s="4"/>
      <c r="X43" s="4"/>
    </row>
    <row r="44" spans="3:24" ht="13.5" customHeight="1">
      <c r="C44" s="2"/>
      <c r="D44" s="2"/>
      <c r="E44" s="2"/>
      <c r="F44" s="2"/>
      <c r="G44" s="2"/>
      <c r="H44" s="2"/>
      <c r="I44" s="2"/>
      <c r="J44" s="2"/>
      <c r="K44" s="2"/>
      <c r="L44" s="3"/>
      <c r="M44" s="2"/>
      <c r="N44" s="4"/>
      <c r="O44" s="4"/>
      <c r="Q44" s="2"/>
      <c r="R44" s="2"/>
      <c r="S44" s="2"/>
      <c r="T44" s="2"/>
      <c r="U44" s="3"/>
      <c r="V44" s="3"/>
      <c r="W44" s="4"/>
      <c r="X44" s="4"/>
    </row>
    <row r="45" spans="3:24" ht="13.5" customHeight="1">
      <c r="C45" s="2"/>
      <c r="D45" s="2"/>
      <c r="E45" s="2"/>
      <c r="F45" s="2"/>
      <c r="G45" s="2"/>
      <c r="H45" s="2"/>
      <c r="I45" s="2"/>
      <c r="J45" s="2"/>
      <c r="K45" s="2"/>
      <c r="L45" s="3"/>
      <c r="M45" s="2"/>
      <c r="N45" s="4"/>
      <c r="O45" s="4"/>
      <c r="Q45" s="2"/>
      <c r="R45" s="2"/>
      <c r="S45" s="2"/>
      <c r="T45" s="2"/>
      <c r="U45" s="3"/>
      <c r="V45" s="3"/>
      <c r="W45" s="4"/>
      <c r="X45" s="4"/>
    </row>
    <row r="46" spans="3:24" ht="13.5" customHeight="1">
      <c r="C46" s="2"/>
      <c r="D46" s="2"/>
      <c r="E46" s="2"/>
      <c r="F46" s="2"/>
      <c r="G46" s="2"/>
      <c r="H46" s="2"/>
      <c r="I46" s="2"/>
      <c r="J46" s="2"/>
      <c r="K46" s="2"/>
      <c r="L46" s="3"/>
      <c r="M46" s="2"/>
      <c r="N46" s="4"/>
      <c r="O46" s="4"/>
      <c r="Q46" s="2"/>
      <c r="R46" s="2"/>
      <c r="S46" s="2"/>
      <c r="T46" s="2"/>
      <c r="U46" s="3"/>
      <c r="V46" s="3"/>
      <c r="W46" s="4"/>
      <c r="X46" s="4"/>
    </row>
    <row r="47" spans="3:24" ht="13.5" customHeight="1">
      <c r="C47" s="2"/>
      <c r="D47" s="2"/>
      <c r="E47" s="2"/>
      <c r="F47" s="2"/>
      <c r="G47" s="2"/>
      <c r="H47" s="2"/>
      <c r="I47" s="2"/>
      <c r="J47" s="2"/>
      <c r="K47" s="2"/>
      <c r="L47" s="3"/>
      <c r="M47" s="2"/>
      <c r="N47" s="4"/>
      <c r="O47" s="4"/>
      <c r="Q47" s="2"/>
      <c r="R47" s="2"/>
      <c r="S47" s="2"/>
      <c r="T47" s="2"/>
      <c r="U47" s="3"/>
      <c r="V47" s="3"/>
      <c r="W47" s="4"/>
      <c r="X47" s="4"/>
    </row>
    <row r="48" spans="3:24" ht="13.5" customHeight="1">
      <c r="C48" s="2"/>
      <c r="D48" s="2"/>
      <c r="E48" s="2"/>
      <c r="F48" s="2"/>
      <c r="G48" s="2"/>
      <c r="H48" s="2"/>
      <c r="I48" s="2"/>
      <c r="J48" s="2"/>
      <c r="K48" s="2"/>
      <c r="L48" s="3"/>
      <c r="M48" s="2"/>
      <c r="N48" s="4"/>
      <c r="O48" s="4"/>
      <c r="Q48" s="2"/>
      <c r="R48" s="2"/>
      <c r="S48" s="2"/>
      <c r="T48" s="2"/>
      <c r="U48" s="3"/>
      <c r="V48" s="3"/>
      <c r="W48" s="4"/>
      <c r="X48" s="4"/>
    </row>
    <row r="49" spans="3:24" ht="13.5" customHeight="1">
      <c r="C49" s="2"/>
      <c r="D49" s="2"/>
      <c r="E49" s="2"/>
      <c r="F49" s="2"/>
      <c r="G49" s="2"/>
      <c r="H49" s="2"/>
      <c r="I49" s="2"/>
      <c r="J49" s="2"/>
      <c r="K49" s="2"/>
      <c r="L49" s="3"/>
      <c r="M49" s="2"/>
      <c r="N49" s="4"/>
      <c r="O49" s="4"/>
      <c r="Q49" s="2"/>
      <c r="R49" s="2"/>
      <c r="S49" s="2"/>
      <c r="T49" s="2"/>
      <c r="U49" s="3"/>
      <c r="V49" s="3"/>
      <c r="W49" s="4"/>
      <c r="X49" s="4"/>
    </row>
    <row r="50" spans="3:24" ht="13.5" customHeight="1">
      <c r="C50" s="2"/>
      <c r="D50" s="2"/>
      <c r="E50" s="2"/>
      <c r="F50" s="2"/>
      <c r="G50" s="2"/>
      <c r="H50" s="2"/>
      <c r="I50" s="2"/>
      <c r="J50" s="2"/>
      <c r="K50" s="2"/>
      <c r="L50" s="3"/>
      <c r="M50" s="2"/>
      <c r="N50" s="4"/>
      <c r="O50" s="4"/>
      <c r="Q50" s="2"/>
      <c r="R50" s="2"/>
      <c r="S50" s="2"/>
      <c r="T50" s="2"/>
      <c r="U50" s="3"/>
      <c r="V50" s="3"/>
      <c r="W50" s="4"/>
      <c r="X50" s="4"/>
    </row>
    <row r="51" spans="3:24" ht="13.5" customHeight="1">
      <c r="C51" s="2"/>
      <c r="D51" s="2"/>
      <c r="E51" s="2"/>
      <c r="F51" s="2"/>
      <c r="G51" s="2"/>
      <c r="H51" s="2"/>
      <c r="I51" s="2"/>
      <c r="J51" s="2"/>
      <c r="K51" s="2"/>
      <c r="L51" s="3"/>
      <c r="M51" s="2"/>
      <c r="N51" s="4"/>
      <c r="O51" s="4"/>
      <c r="Q51" s="2"/>
      <c r="R51" s="2"/>
      <c r="S51" s="2"/>
      <c r="T51" s="2"/>
      <c r="U51" s="3"/>
      <c r="V51" s="3"/>
      <c r="W51" s="4"/>
      <c r="X51" s="4"/>
    </row>
    <row r="52" spans="3:24" ht="13.5" customHeight="1">
      <c r="C52" s="2"/>
      <c r="D52" s="2"/>
      <c r="E52" s="2"/>
      <c r="F52" s="2"/>
      <c r="G52" s="2"/>
      <c r="H52" s="2"/>
      <c r="I52" s="2"/>
      <c r="J52" s="2"/>
      <c r="K52" s="2"/>
      <c r="L52" s="3"/>
      <c r="M52" s="2"/>
      <c r="N52" s="4"/>
      <c r="O52" s="4"/>
      <c r="Q52" s="2"/>
      <c r="R52" s="2"/>
      <c r="S52" s="2"/>
      <c r="T52" s="2"/>
      <c r="U52" s="3"/>
      <c r="V52" s="3"/>
      <c r="W52" s="4"/>
      <c r="X52" s="4"/>
    </row>
    <row r="53" spans="3:24" ht="13.5" customHeight="1">
      <c r="C53" s="2"/>
      <c r="D53" s="2"/>
      <c r="E53" s="2"/>
      <c r="F53" s="2"/>
      <c r="G53" s="2"/>
      <c r="H53" s="2"/>
      <c r="I53" s="2"/>
      <c r="J53" s="2"/>
      <c r="K53" s="2"/>
      <c r="L53" s="3"/>
      <c r="M53" s="2"/>
      <c r="N53" s="4"/>
      <c r="O53" s="4"/>
      <c r="Q53" s="2"/>
      <c r="R53" s="2"/>
      <c r="S53" s="2"/>
      <c r="T53" s="2"/>
      <c r="U53" s="3"/>
      <c r="V53" s="3"/>
      <c r="W53" s="4"/>
      <c r="X53" s="4"/>
    </row>
    <row r="54" spans="3:24" ht="13.5" customHeight="1">
      <c r="C54" s="2"/>
      <c r="D54" s="2"/>
      <c r="E54" s="2"/>
      <c r="F54" s="2"/>
      <c r="G54" s="2"/>
      <c r="H54" s="2"/>
      <c r="I54" s="2"/>
      <c r="J54" s="2"/>
      <c r="K54" s="2"/>
      <c r="L54" s="3"/>
      <c r="M54" s="2"/>
      <c r="N54" s="4"/>
      <c r="O54" s="4"/>
      <c r="Q54" s="2"/>
      <c r="R54" s="2"/>
      <c r="S54" s="2"/>
      <c r="T54" s="2"/>
      <c r="U54" s="3"/>
      <c r="V54" s="3"/>
      <c r="W54" s="4"/>
      <c r="X54" s="4"/>
    </row>
    <row r="55" spans="3:24" ht="13.5" customHeight="1">
      <c r="C55" s="2"/>
      <c r="D55" s="2"/>
      <c r="E55" s="2"/>
      <c r="F55" s="2"/>
      <c r="G55" s="2"/>
      <c r="H55" s="2"/>
      <c r="I55" s="2"/>
      <c r="J55" s="2"/>
      <c r="K55" s="2"/>
      <c r="L55" s="3"/>
      <c r="M55" s="2"/>
      <c r="N55" s="4"/>
      <c r="O55" s="4"/>
      <c r="Q55" s="2"/>
      <c r="R55" s="2"/>
      <c r="S55" s="2"/>
      <c r="T55" s="2"/>
      <c r="U55" s="3"/>
      <c r="V55" s="3"/>
      <c r="W55" s="4"/>
      <c r="X55" s="4"/>
    </row>
    <row r="56" spans="3:24" ht="13.5" customHeight="1">
      <c r="C56" s="2"/>
      <c r="D56" s="2"/>
      <c r="E56" s="2"/>
      <c r="F56" s="2"/>
      <c r="G56" s="2"/>
      <c r="H56" s="2"/>
      <c r="I56" s="2"/>
      <c r="J56" s="2"/>
      <c r="K56" s="2"/>
      <c r="L56" s="3"/>
      <c r="M56" s="2"/>
      <c r="N56" s="4"/>
      <c r="O56" s="4"/>
      <c r="Q56" s="2"/>
      <c r="R56" s="2"/>
      <c r="S56" s="2"/>
      <c r="T56" s="2"/>
      <c r="U56" s="3"/>
      <c r="V56" s="3"/>
      <c r="W56" s="4"/>
      <c r="X56" s="4"/>
    </row>
    <row r="57" spans="3:24" ht="13.5" customHeight="1">
      <c r="C57" s="2"/>
      <c r="D57" s="2"/>
      <c r="E57" s="2"/>
      <c r="F57" s="2"/>
      <c r="G57" s="2"/>
      <c r="H57" s="2"/>
      <c r="I57" s="2"/>
      <c r="J57" s="2"/>
      <c r="K57" s="2"/>
      <c r="L57" s="3"/>
      <c r="M57" s="2"/>
      <c r="N57" s="4"/>
      <c r="O57" s="4"/>
      <c r="Q57" s="2"/>
      <c r="R57" s="2"/>
      <c r="S57" s="2"/>
      <c r="T57" s="2"/>
      <c r="U57" s="3"/>
      <c r="V57" s="3"/>
      <c r="W57" s="4"/>
      <c r="X57" s="4"/>
    </row>
    <row r="58" spans="3:24" ht="13.5" customHeight="1">
      <c r="C58" s="2"/>
      <c r="D58" s="2"/>
      <c r="E58" s="2"/>
      <c r="F58" s="2"/>
      <c r="G58" s="2"/>
      <c r="H58" s="2"/>
      <c r="I58" s="2"/>
      <c r="J58" s="2"/>
      <c r="K58" s="2"/>
      <c r="L58" s="3"/>
      <c r="M58" s="2"/>
      <c r="N58" s="4"/>
      <c r="O58" s="4"/>
      <c r="Q58" s="2"/>
      <c r="R58" s="2"/>
      <c r="S58" s="2"/>
      <c r="T58" s="2"/>
      <c r="U58" s="3"/>
      <c r="V58" s="3"/>
      <c r="W58" s="4"/>
      <c r="X58" s="4"/>
    </row>
    <row r="59" spans="3:24" ht="13.5" customHeight="1">
      <c r="C59" s="2"/>
      <c r="D59" s="2"/>
      <c r="E59" s="2"/>
      <c r="F59" s="2"/>
      <c r="G59" s="2"/>
      <c r="H59" s="2"/>
      <c r="I59" s="2"/>
      <c r="J59" s="2"/>
      <c r="K59" s="2"/>
      <c r="L59" s="3"/>
      <c r="M59" s="2"/>
      <c r="N59" s="4"/>
      <c r="O59" s="4"/>
      <c r="Q59" s="2"/>
      <c r="R59" s="2"/>
      <c r="S59" s="2"/>
      <c r="T59" s="2"/>
      <c r="U59" s="3"/>
      <c r="V59" s="3"/>
      <c r="W59" s="4"/>
      <c r="X59" s="4"/>
    </row>
    <row r="60" spans="3:24" ht="13.5" customHeight="1">
      <c r="C60" s="2"/>
      <c r="D60" s="2"/>
      <c r="E60" s="2"/>
      <c r="F60" s="2"/>
      <c r="G60" s="2"/>
      <c r="H60" s="2"/>
      <c r="I60" s="2"/>
      <c r="J60" s="2"/>
      <c r="K60" s="2"/>
      <c r="L60" s="3"/>
      <c r="M60" s="2"/>
      <c r="N60" s="4"/>
      <c r="O60" s="4"/>
      <c r="Q60" s="2"/>
      <c r="R60" s="2"/>
      <c r="S60" s="2"/>
      <c r="T60" s="2"/>
      <c r="U60" s="3"/>
      <c r="V60" s="3"/>
      <c r="W60" s="4"/>
      <c r="X60" s="4"/>
    </row>
    <row r="61" spans="3:24" ht="13.5" customHeight="1">
      <c r="C61" s="2"/>
      <c r="D61" s="2"/>
      <c r="E61" s="2"/>
      <c r="F61" s="2"/>
      <c r="G61" s="2"/>
      <c r="H61" s="2"/>
      <c r="I61" s="2"/>
      <c r="J61" s="2"/>
      <c r="K61" s="2"/>
      <c r="L61" s="3"/>
      <c r="M61" s="2"/>
      <c r="N61" s="4"/>
      <c r="O61" s="4"/>
      <c r="Q61" s="2"/>
      <c r="R61" s="2"/>
      <c r="S61" s="2"/>
      <c r="T61" s="2"/>
      <c r="U61" s="3"/>
      <c r="V61" s="3"/>
      <c r="W61" s="4"/>
      <c r="X61" s="4"/>
    </row>
    <row r="62" spans="3:24" ht="13.5" customHeight="1">
      <c r="C62" s="2"/>
      <c r="D62" s="2"/>
      <c r="E62" s="2"/>
      <c r="F62" s="2"/>
      <c r="G62" s="2"/>
      <c r="H62" s="2"/>
      <c r="I62" s="2"/>
      <c r="J62" s="2"/>
      <c r="K62" s="2"/>
      <c r="L62" s="3"/>
      <c r="M62" s="2"/>
      <c r="N62" s="4"/>
      <c r="O62" s="4"/>
      <c r="Q62" s="2"/>
      <c r="R62" s="2"/>
      <c r="S62" s="2"/>
      <c r="T62" s="2"/>
      <c r="U62" s="3"/>
      <c r="V62" s="3"/>
      <c r="W62" s="4"/>
      <c r="X62" s="4"/>
    </row>
    <row r="63" spans="3:24" ht="13.5" customHeight="1">
      <c r="C63" s="2"/>
      <c r="D63" s="2"/>
      <c r="E63" s="2"/>
      <c r="F63" s="2"/>
      <c r="G63" s="2"/>
      <c r="H63" s="2"/>
      <c r="I63" s="2"/>
      <c r="J63" s="2"/>
      <c r="K63" s="2"/>
      <c r="L63" s="3"/>
      <c r="M63" s="2"/>
      <c r="N63" s="4"/>
      <c r="O63" s="4"/>
      <c r="Q63" s="2"/>
      <c r="R63" s="2"/>
      <c r="S63" s="2"/>
      <c r="T63" s="2"/>
      <c r="U63" s="3"/>
      <c r="V63" s="3"/>
      <c r="W63" s="4"/>
      <c r="X63" s="4"/>
    </row>
    <row r="64" spans="3:24" ht="13.5" customHeight="1">
      <c r="C64" s="2"/>
      <c r="D64" s="2"/>
      <c r="E64" s="2"/>
      <c r="F64" s="2"/>
      <c r="G64" s="2"/>
      <c r="H64" s="2"/>
      <c r="I64" s="2"/>
      <c r="J64" s="2"/>
      <c r="K64" s="2"/>
      <c r="L64" s="3"/>
      <c r="M64" s="2"/>
      <c r="N64" s="4"/>
      <c r="O64" s="4"/>
      <c r="Q64" s="2"/>
      <c r="R64" s="2"/>
      <c r="S64" s="2"/>
      <c r="T64" s="2"/>
      <c r="U64" s="3"/>
      <c r="V64" s="3"/>
      <c r="W64" s="4"/>
      <c r="X64" s="4"/>
    </row>
    <row r="65" spans="3:24" ht="13.5" customHeight="1">
      <c r="C65" s="2"/>
      <c r="D65" s="2"/>
      <c r="E65" s="2"/>
      <c r="F65" s="2"/>
      <c r="G65" s="2"/>
      <c r="H65" s="2"/>
      <c r="I65" s="2"/>
      <c r="J65" s="2"/>
      <c r="K65" s="2"/>
      <c r="L65" s="3"/>
      <c r="M65" s="2"/>
      <c r="N65" s="4"/>
      <c r="O65" s="4"/>
      <c r="Q65" s="2"/>
      <c r="R65" s="2"/>
      <c r="S65" s="2"/>
      <c r="T65" s="2"/>
      <c r="U65" s="3"/>
      <c r="V65" s="3"/>
      <c r="W65" s="4"/>
      <c r="X65" s="4"/>
    </row>
    <row r="66" spans="3:24" ht="13.5" customHeight="1">
      <c r="C66" s="2"/>
      <c r="D66" s="2"/>
      <c r="E66" s="2"/>
      <c r="F66" s="2"/>
      <c r="G66" s="2"/>
      <c r="H66" s="2"/>
      <c r="I66" s="2"/>
      <c r="J66" s="2"/>
      <c r="K66" s="2"/>
      <c r="L66" s="3"/>
      <c r="M66" s="2"/>
      <c r="N66" s="4"/>
      <c r="O66" s="4"/>
      <c r="Q66" s="2"/>
      <c r="R66" s="2"/>
      <c r="S66" s="2"/>
      <c r="T66" s="2"/>
      <c r="U66" s="3"/>
      <c r="V66" s="3"/>
      <c r="W66" s="4"/>
      <c r="X66" s="4"/>
    </row>
    <row r="67" spans="3:24" ht="13.5" customHeight="1">
      <c r="C67" s="2"/>
      <c r="D67" s="2"/>
      <c r="E67" s="2"/>
      <c r="F67" s="2"/>
      <c r="G67" s="2"/>
      <c r="H67" s="2"/>
      <c r="I67" s="2"/>
      <c r="J67" s="2"/>
      <c r="K67" s="2"/>
      <c r="L67" s="3"/>
      <c r="M67" s="2"/>
      <c r="N67" s="4"/>
      <c r="O67" s="4"/>
      <c r="Q67" s="2"/>
      <c r="R67" s="2"/>
      <c r="S67" s="2"/>
      <c r="T67" s="2"/>
      <c r="U67" s="3"/>
      <c r="V67" s="3"/>
      <c r="W67" s="4"/>
      <c r="X67" s="4"/>
    </row>
    <row r="68" spans="3:24" ht="13.5" customHeight="1">
      <c r="C68" s="2"/>
      <c r="D68" s="2"/>
      <c r="E68" s="2"/>
      <c r="F68" s="2"/>
      <c r="G68" s="2"/>
      <c r="H68" s="2"/>
      <c r="I68" s="2"/>
      <c r="J68" s="2"/>
      <c r="K68" s="2"/>
      <c r="L68" s="3"/>
      <c r="M68" s="2"/>
      <c r="N68" s="4"/>
      <c r="O68" s="4"/>
      <c r="Q68" s="2"/>
      <c r="R68" s="2"/>
      <c r="S68" s="2"/>
      <c r="T68" s="2"/>
      <c r="U68" s="3"/>
      <c r="V68" s="3"/>
      <c r="W68" s="4"/>
      <c r="X68" s="4"/>
    </row>
    <row r="69" spans="3:24" ht="13.5" customHeight="1">
      <c r="C69" s="2"/>
      <c r="D69" s="2"/>
      <c r="E69" s="2"/>
      <c r="F69" s="2"/>
      <c r="G69" s="2"/>
      <c r="H69" s="2"/>
      <c r="I69" s="2"/>
      <c r="J69" s="2"/>
      <c r="K69" s="2"/>
      <c r="L69" s="3"/>
      <c r="M69" s="2"/>
      <c r="N69" s="4"/>
      <c r="O69" s="4"/>
      <c r="Q69" s="2"/>
      <c r="R69" s="2"/>
      <c r="S69" s="2"/>
      <c r="T69" s="2"/>
      <c r="U69" s="3"/>
      <c r="V69" s="3"/>
      <c r="W69" s="4"/>
      <c r="X69" s="4"/>
    </row>
    <row r="70" spans="3:24" ht="13.5" customHeight="1">
      <c r="C70" s="2"/>
      <c r="D70" s="2"/>
      <c r="E70" s="2"/>
      <c r="F70" s="2"/>
      <c r="G70" s="2"/>
      <c r="H70" s="2"/>
      <c r="I70" s="2"/>
      <c r="J70" s="2"/>
      <c r="K70" s="2"/>
      <c r="L70" s="3"/>
      <c r="M70" s="2"/>
      <c r="N70" s="4"/>
      <c r="O70" s="4"/>
      <c r="Q70" s="2"/>
      <c r="R70" s="2"/>
      <c r="S70" s="2"/>
      <c r="T70" s="2"/>
      <c r="U70" s="3"/>
      <c r="V70" s="3"/>
      <c r="W70" s="4"/>
      <c r="X70" s="4"/>
    </row>
    <row r="71" spans="3:24" ht="13.5" customHeight="1">
      <c r="C71" s="2"/>
      <c r="D71" s="2"/>
      <c r="E71" s="2"/>
      <c r="F71" s="2"/>
      <c r="G71" s="2"/>
      <c r="H71" s="2"/>
      <c r="I71" s="2"/>
      <c r="J71" s="2"/>
      <c r="K71" s="2"/>
      <c r="L71" s="3"/>
      <c r="M71" s="2"/>
      <c r="N71" s="4"/>
      <c r="O71" s="4"/>
      <c r="Q71" s="2"/>
      <c r="R71" s="2"/>
      <c r="S71" s="2"/>
      <c r="T71" s="2"/>
      <c r="U71" s="3"/>
      <c r="V71" s="3"/>
      <c r="W71" s="4"/>
      <c r="X71" s="4"/>
    </row>
    <row r="72" spans="3:24" ht="13.5" customHeight="1">
      <c r="C72" s="2"/>
      <c r="D72" s="2"/>
      <c r="E72" s="2"/>
      <c r="F72" s="2"/>
      <c r="G72" s="2"/>
      <c r="H72" s="2"/>
      <c r="I72" s="2"/>
      <c r="J72" s="2"/>
      <c r="K72" s="2"/>
      <c r="L72" s="3"/>
      <c r="M72" s="2"/>
      <c r="N72" s="4"/>
      <c r="O72" s="4"/>
      <c r="Q72" s="2"/>
      <c r="R72" s="2"/>
      <c r="S72" s="2"/>
      <c r="T72" s="2"/>
      <c r="U72" s="3"/>
      <c r="V72" s="3"/>
      <c r="W72" s="4"/>
      <c r="X72" s="4"/>
    </row>
    <row r="73" spans="3:24" ht="13.5" customHeight="1">
      <c r="C73" s="2"/>
      <c r="D73" s="2"/>
      <c r="E73" s="2"/>
      <c r="F73" s="2"/>
      <c r="G73" s="2"/>
      <c r="H73" s="2"/>
      <c r="I73" s="2"/>
      <c r="J73" s="2"/>
      <c r="K73" s="2"/>
      <c r="L73" s="3"/>
      <c r="M73" s="2"/>
      <c r="N73" s="4"/>
      <c r="O73" s="4"/>
      <c r="Q73" s="2"/>
      <c r="R73" s="2"/>
      <c r="S73" s="2"/>
      <c r="T73" s="2"/>
      <c r="U73" s="3"/>
      <c r="V73" s="3"/>
      <c r="W73" s="4"/>
      <c r="X73" s="4"/>
    </row>
    <row r="74" spans="3:24" ht="13.5" customHeight="1">
      <c r="C74" s="2"/>
      <c r="D74" s="2"/>
      <c r="E74" s="2"/>
      <c r="F74" s="2"/>
      <c r="G74" s="2"/>
      <c r="H74" s="2"/>
      <c r="I74" s="2"/>
      <c r="J74" s="2"/>
      <c r="K74" s="2"/>
      <c r="L74" s="3"/>
      <c r="M74" s="2"/>
      <c r="N74" s="4"/>
      <c r="O74" s="4"/>
      <c r="Q74" s="2"/>
      <c r="R74" s="2"/>
      <c r="S74" s="2"/>
      <c r="T74" s="2"/>
      <c r="U74" s="3"/>
      <c r="V74" s="3"/>
      <c r="W74" s="4"/>
      <c r="X74" s="4"/>
    </row>
    <row r="75" spans="3:24" ht="13.5" customHeight="1">
      <c r="C75" s="2"/>
      <c r="D75" s="2"/>
      <c r="E75" s="2"/>
      <c r="F75" s="2"/>
      <c r="G75" s="2"/>
      <c r="H75" s="2"/>
      <c r="I75" s="2"/>
      <c r="J75" s="2"/>
      <c r="K75" s="2"/>
      <c r="L75" s="3"/>
      <c r="M75" s="2"/>
      <c r="N75" s="4"/>
      <c r="O75" s="4"/>
      <c r="Q75" s="2"/>
      <c r="R75" s="2"/>
      <c r="S75" s="2"/>
      <c r="T75" s="2"/>
      <c r="U75" s="3"/>
      <c r="V75" s="3"/>
      <c r="W75" s="4"/>
      <c r="X75" s="4"/>
    </row>
    <row r="76" spans="3:24" ht="13.5" customHeight="1">
      <c r="C76" s="2"/>
      <c r="D76" s="2"/>
      <c r="E76" s="2"/>
      <c r="F76" s="2"/>
      <c r="G76" s="2"/>
      <c r="H76" s="2"/>
      <c r="I76" s="2"/>
      <c r="J76" s="2"/>
      <c r="K76" s="2"/>
      <c r="L76" s="3"/>
      <c r="M76" s="2"/>
      <c r="N76" s="4"/>
      <c r="O76" s="4"/>
      <c r="Q76" s="2"/>
      <c r="R76" s="2"/>
      <c r="S76" s="2"/>
      <c r="T76" s="2"/>
      <c r="U76" s="3"/>
      <c r="V76" s="3"/>
      <c r="W76" s="4"/>
      <c r="X76" s="4"/>
    </row>
    <row r="77" spans="3:24" ht="13.5" customHeight="1">
      <c r="C77" s="2"/>
      <c r="D77" s="2"/>
      <c r="E77" s="2"/>
      <c r="F77" s="2"/>
      <c r="G77" s="2"/>
      <c r="H77" s="2"/>
      <c r="I77" s="2"/>
      <c r="J77" s="2"/>
      <c r="K77" s="2"/>
      <c r="L77" s="3"/>
      <c r="M77" s="2"/>
      <c r="N77" s="4"/>
      <c r="O77" s="4"/>
      <c r="Q77" s="2"/>
      <c r="R77" s="2"/>
      <c r="S77" s="2"/>
      <c r="T77" s="2"/>
      <c r="U77" s="3"/>
      <c r="V77" s="3"/>
      <c r="W77" s="4"/>
      <c r="X77" s="4"/>
    </row>
    <row r="78" spans="3:24" ht="13.5" customHeight="1">
      <c r="C78" s="2"/>
      <c r="D78" s="2"/>
      <c r="E78" s="2"/>
      <c r="F78" s="2"/>
      <c r="G78" s="2"/>
      <c r="H78" s="2"/>
      <c r="I78" s="2"/>
      <c r="J78" s="2"/>
      <c r="K78" s="2"/>
      <c r="L78" s="3"/>
      <c r="M78" s="2"/>
      <c r="N78" s="4"/>
      <c r="O78" s="4"/>
      <c r="Q78" s="2"/>
      <c r="R78" s="2"/>
      <c r="S78" s="2"/>
      <c r="T78" s="2"/>
      <c r="U78" s="3"/>
      <c r="V78" s="3"/>
      <c r="W78" s="4"/>
      <c r="X78" s="4"/>
    </row>
    <row r="79" spans="3:24" ht="13.5" customHeight="1">
      <c r="C79" s="2"/>
      <c r="D79" s="2"/>
      <c r="E79" s="2"/>
      <c r="F79" s="2"/>
      <c r="G79" s="2"/>
      <c r="H79" s="2"/>
      <c r="I79" s="2"/>
      <c r="J79" s="2"/>
      <c r="K79" s="2"/>
      <c r="L79" s="3"/>
      <c r="M79" s="2"/>
      <c r="N79" s="4"/>
      <c r="O79" s="4"/>
      <c r="Q79" s="2"/>
      <c r="R79" s="2"/>
      <c r="S79" s="2"/>
      <c r="T79" s="2"/>
      <c r="U79" s="3"/>
      <c r="V79" s="3"/>
      <c r="W79" s="4"/>
      <c r="X79" s="4"/>
    </row>
    <row r="80" spans="3:24" ht="13.5" customHeight="1">
      <c r="C80" s="2"/>
      <c r="D80" s="2"/>
      <c r="E80" s="2"/>
      <c r="F80" s="2"/>
      <c r="G80" s="2"/>
      <c r="H80" s="2"/>
      <c r="I80" s="2"/>
      <c r="J80" s="2"/>
      <c r="K80" s="2"/>
      <c r="L80" s="3"/>
      <c r="M80" s="2"/>
      <c r="N80" s="4"/>
      <c r="O80" s="4"/>
      <c r="Q80" s="2"/>
      <c r="R80" s="2"/>
      <c r="S80" s="2"/>
      <c r="T80" s="2"/>
      <c r="U80" s="3"/>
      <c r="V80" s="3"/>
      <c r="W80" s="4"/>
      <c r="X80" s="4"/>
    </row>
    <row r="81" spans="3:24" ht="13.5" customHeight="1">
      <c r="C81" s="2"/>
      <c r="D81" s="2"/>
      <c r="E81" s="2"/>
      <c r="F81" s="2"/>
      <c r="G81" s="2"/>
      <c r="H81" s="2"/>
      <c r="I81" s="2"/>
      <c r="J81" s="2"/>
      <c r="K81" s="2"/>
      <c r="L81" s="3"/>
      <c r="M81" s="2"/>
      <c r="N81" s="4"/>
      <c r="O81" s="4"/>
      <c r="Q81" s="2"/>
      <c r="R81" s="2"/>
      <c r="S81" s="2"/>
      <c r="T81" s="2"/>
      <c r="U81" s="3"/>
      <c r="V81" s="3"/>
      <c r="W81" s="4"/>
      <c r="X81" s="4"/>
    </row>
    <row r="82" spans="3:24" ht="13.5" customHeight="1">
      <c r="C82" s="2"/>
      <c r="D82" s="2"/>
      <c r="E82" s="2"/>
      <c r="F82" s="2"/>
      <c r="G82" s="2"/>
      <c r="H82" s="2"/>
      <c r="I82" s="2"/>
      <c r="J82" s="2"/>
      <c r="K82" s="2"/>
      <c r="L82" s="3"/>
      <c r="M82" s="2"/>
      <c r="N82" s="4"/>
      <c r="O82" s="4"/>
      <c r="Q82" s="2"/>
      <c r="R82" s="2"/>
      <c r="S82" s="2"/>
      <c r="T82" s="2"/>
      <c r="U82" s="3"/>
      <c r="V82" s="3"/>
      <c r="W82" s="4"/>
      <c r="X82" s="4"/>
    </row>
    <row r="83" spans="3:24" ht="13.5" customHeight="1">
      <c r="C83" s="2"/>
      <c r="D83" s="2"/>
      <c r="E83" s="2"/>
      <c r="F83" s="2"/>
      <c r="G83" s="2"/>
      <c r="H83" s="2"/>
      <c r="I83" s="2"/>
      <c r="J83" s="2"/>
      <c r="K83" s="2"/>
      <c r="L83" s="3"/>
      <c r="M83" s="2"/>
      <c r="N83" s="4"/>
      <c r="O83" s="4"/>
      <c r="Q83" s="2"/>
      <c r="R83" s="2"/>
      <c r="S83" s="2"/>
      <c r="T83" s="2"/>
      <c r="U83" s="3"/>
      <c r="V83" s="3"/>
      <c r="W83" s="4"/>
      <c r="X83" s="4"/>
    </row>
    <row r="84" spans="3:24" ht="13.5" customHeight="1">
      <c r="C84" s="2"/>
      <c r="D84" s="2"/>
      <c r="E84" s="2"/>
      <c r="F84" s="2"/>
      <c r="G84" s="2"/>
      <c r="H84" s="2"/>
      <c r="I84" s="2"/>
      <c r="J84" s="2"/>
      <c r="K84" s="2"/>
      <c r="L84" s="3"/>
      <c r="M84" s="2"/>
      <c r="N84" s="4"/>
      <c r="O84" s="4"/>
      <c r="Q84" s="2"/>
      <c r="R84" s="2"/>
      <c r="S84" s="2"/>
      <c r="T84" s="2"/>
      <c r="U84" s="3"/>
      <c r="V84" s="3"/>
      <c r="W84" s="4"/>
      <c r="X84" s="4"/>
    </row>
    <row r="85" spans="3:24" ht="13.5" customHeight="1">
      <c r="C85" s="2"/>
      <c r="D85" s="2"/>
      <c r="E85" s="2"/>
      <c r="F85" s="2"/>
      <c r="G85" s="2"/>
      <c r="H85" s="2"/>
      <c r="I85" s="2"/>
      <c r="J85" s="2"/>
      <c r="K85" s="2"/>
      <c r="L85" s="3"/>
      <c r="M85" s="2"/>
      <c r="N85" s="4"/>
      <c r="O85" s="4"/>
      <c r="Q85" s="2"/>
      <c r="R85" s="2"/>
      <c r="S85" s="2"/>
      <c r="T85" s="2"/>
      <c r="U85" s="3"/>
      <c r="V85" s="3"/>
      <c r="W85" s="4"/>
      <c r="X85" s="4"/>
    </row>
    <row r="86" spans="3:24" ht="13.5" customHeight="1">
      <c r="C86" s="2"/>
      <c r="D86" s="2"/>
      <c r="E86" s="2"/>
      <c r="F86" s="2"/>
      <c r="G86" s="2"/>
      <c r="H86" s="2"/>
      <c r="I86" s="2"/>
      <c r="J86" s="2"/>
      <c r="K86" s="2"/>
      <c r="L86" s="3"/>
      <c r="M86" s="2"/>
      <c r="N86" s="4"/>
      <c r="O86" s="4"/>
      <c r="Q86" s="2"/>
      <c r="R86" s="2"/>
      <c r="S86" s="2"/>
      <c r="T86" s="2"/>
      <c r="U86" s="3"/>
      <c r="V86" s="3"/>
      <c r="W86" s="4"/>
      <c r="X86" s="4"/>
    </row>
    <row r="87" spans="3:24" ht="13.5" customHeight="1">
      <c r="C87" s="2"/>
      <c r="D87" s="2"/>
      <c r="E87" s="2"/>
      <c r="F87" s="2"/>
      <c r="G87" s="2"/>
      <c r="H87" s="2"/>
      <c r="I87" s="2"/>
      <c r="J87" s="2"/>
      <c r="K87" s="2"/>
      <c r="L87" s="3"/>
      <c r="M87" s="2"/>
      <c r="N87" s="4"/>
      <c r="O87" s="4"/>
      <c r="Q87" s="2"/>
      <c r="R87" s="2"/>
      <c r="S87" s="2"/>
      <c r="T87" s="2"/>
      <c r="U87" s="3"/>
      <c r="V87" s="3"/>
      <c r="W87" s="4"/>
      <c r="X87" s="4"/>
    </row>
    <row r="88" spans="3:24" ht="13.5" customHeight="1">
      <c r="C88" s="2"/>
      <c r="D88" s="2"/>
      <c r="E88" s="2"/>
      <c r="F88" s="2"/>
      <c r="G88" s="2"/>
      <c r="H88" s="2"/>
      <c r="I88" s="2"/>
      <c r="J88" s="2"/>
      <c r="K88" s="2"/>
      <c r="L88" s="3"/>
      <c r="M88" s="2"/>
      <c r="N88" s="4"/>
      <c r="O88" s="4"/>
      <c r="Q88" s="2"/>
      <c r="R88" s="2"/>
      <c r="S88" s="2"/>
      <c r="T88" s="2"/>
      <c r="U88" s="3"/>
      <c r="V88" s="3"/>
      <c r="W88" s="4"/>
      <c r="X88" s="4"/>
    </row>
    <row r="89" spans="3:24" ht="13.5" customHeight="1">
      <c r="C89" s="2"/>
      <c r="D89" s="2"/>
      <c r="E89" s="2"/>
      <c r="F89" s="2"/>
      <c r="G89" s="2"/>
      <c r="H89" s="2"/>
      <c r="I89" s="2"/>
      <c r="J89" s="2"/>
      <c r="K89" s="2"/>
      <c r="L89" s="3"/>
      <c r="M89" s="2"/>
      <c r="N89" s="4"/>
      <c r="O89" s="4"/>
      <c r="Q89" s="2"/>
      <c r="R89" s="2"/>
      <c r="S89" s="2"/>
      <c r="T89" s="2"/>
      <c r="U89" s="3"/>
      <c r="V89" s="3"/>
      <c r="W89" s="4"/>
      <c r="X89" s="4"/>
    </row>
    <row r="90" spans="3:24" ht="13.5" customHeight="1">
      <c r="C90" s="2"/>
      <c r="D90" s="2"/>
      <c r="E90" s="2"/>
      <c r="F90" s="2"/>
      <c r="G90" s="2"/>
      <c r="H90" s="2"/>
      <c r="I90" s="2"/>
      <c r="J90" s="2"/>
      <c r="K90" s="2"/>
      <c r="L90" s="3"/>
      <c r="M90" s="2"/>
      <c r="N90" s="4"/>
      <c r="O90" s="4"/>
      <c r="Q90" s="2"/>
      <c r="R90" s="2"/>
      <c r="S90" s="2"/>
      <c r="T90" s="2"/>
      <c r="U90" s="3"/>
      <c r="V90" s="3"/>
      <c r="W90" s="4"/>
      <c r="X90" s="4"/>
    </row>
    <row r="91" spans="3:24" ht="13.5" customHeight="1">
      <c r="C91" s="2"/>
      <c r="D91" s="2"/>
      <c r="E91" s="2"/>
      <c r="F91" s="2"/>
      <c r="G91" s="2"/>
      <c r="H91" s="2"/>
      <c r="I91" s="2"/>
      <c r="J91" s="2"/>
      <c r="K91" s="2"/>
      <c r="L91" s="3"/>
      <c r="M91" s="2"/>
      <c r="N91" s="4"/>
      <c r="O91" s="4"/>
      <c r="Q91" s="2"/>
      <c r="R91" s="2"/>
      <c r="S91" s="2"/>
      <c r="T91" s="2"/>
      <c r="U91" s="3"/>
      <c r="V91" s="3"/>
      <c r="W91" s="4"/>
      <c r="X91" s="4"/>
    </row>
    <row r="92" spans="3:24" ht="13.5" customHeight="1">
      <c r="C92" s="2"/>
      <c r="D92" s="2"/>
      <c r="E92" s="2"/>
      <c r="F92" s="2"/>
      <c r="G92" s="2"/>
      <c r="H92" s="2"/>
      <c r="I92" s="2"/>
      <c r="J92" s="2"/>
      <c r="K92" s="2"/>
      <c r="L92" s="3"/>
      <c r="M92" s="2"/>
      <c r="N92" s="4"/>
      <c r="O92" s="4"/>
      <c r="Q92" s="2"/>
      <c r="R92" s="2"/>
      <c r="S92" s="2"/>
      <c r="T92" s="2"/>
      <c r="U92" s="3"/>
      <c r="V92" s="3"/>
      <c r="W92" s="4"/>
      <c r="X92" s="4"/>
    </row>
    <row r="93" spans="3:24" ht="13.5" customHeight="1">
      <c r="C93" s="2"/>
      <c r="D93" s="2"/>
      <c r="E93" s="2"/>
      <c r="F93" s="2"/>
      <c r="G93" s="2"/>
      <c r="H93" s="2"/>
      <c r="I93" s="2"/>
      <c r="J93" s="2"/>
      <c r="K93" s="2"/>
      <c r="L93" s="3"/>
      <c r="M93" s="2"/>
      <c r="N93" s="4"/>
      <c r="O93" s="4"/>
      <c r="Q93" s="2"/>
      <c r="R93" s="2"/>
      <c r="S93" s="2"/>
      <c r="T93" s="2"/>
      <c r="U93" s="3"/>
      <c r="V93" s="3"/>
      <c r="W93" s="4"/>
      <c r="X93" s="4"/>
    </row>
    <row r="94" spans="3:24" ht="13.5" customHeight="1">
      <c r="C94" s="2"/>
      <c r="D94" s="2"/>
      <c r="E94" s="2"/>
      <c r="F94" s="2"/>
      <c r="G94" s="2"/>
      <c r="H94" s="2"/>
      <c r="I94" s="2"/>
      <c r="J94" s="2"/>
      <c r="K94" s="2"/>
      <c r="L94" s="3"/>
      <c r="M94" s="2"/>
      <c r="N94" s="4"/>
      <c r="O94" s="4"/>
      <c r="Q94" s="2"/>
      <c r="R94" s="2"/>
      <c r="S94" s="2"/>
      <c r="T94" s="2"/>
      <c r="U94" s="3"/>
      <c r="V94" s="3"/>
      <c r="W94" s="4"/>
      <c r="X94" s="4"/>
    </row>
    <row r="95" spans="3:24" ht="13.5" customHeight="1">
      <c r="C95" s="2"/>
      <c r="D95" s="2"/>
      <c r="E95" s="2"/>
      <c r="F95" s="2"/>
      <c r="G95" s="2"/>
      <c r="H95" s="2"/>
      <c r="I95" s="2"/>
      <c r="J95" s="2"/>
      <c r="K95" s="2"/>
      <c r="L95" s="3"/>
      <c r="M95" s="2"/>
      <c r="N95" s="4"/>
      <c r="O95" s="4"/>
      <c r="Q95" s="2"/>
      <c r="R95" s="2"/>
      <c r="S95" s="2"/>
      <c r="T95" s="2"/>
      <c r="U95" s="3"/>
      <c r="V95" s="3"/>
      <c r="W95" s="4"/>
      <c r="X95" s="4"/>
    </row>
    <row r="96" spans="3:24" ht="13.5" customHeight="1">
      <c r="C96" s="2"/>
      <c r="D96" s="2"/>
      <c r="E96" s="2"/>
      <c r="F96" s="2"/>
      <c r="G96" s="2"/>
      <c r="H96" s="2"/>
      <c r="I96" s="2"/>
      <c r="J96" s="2"/>
      <c r="K96" s="2"/>
      <c r="L96" s="3"/>
      <c r="M96" s="2"/>
      <c r="N96" s="4"/>
      <c r="O96" s="4"/>
      <c r="Q96" s="2"/>
      <c r="R96" s="2"/>
      <c r="S96" s="2"/>
      <c r="T96" s="2"/>
      <c r="U96" s="3"/>
      <c r="V96" s="3"/>
      <c r="W96" s="4"/>
      <c r="X96" s="4"/>
    </row>
    <row r="97" spans="3:24" ht="13.5" customHeight="1">
      <c r="C97" s="2"/>
      <c r="D97" s="2"/>
      <c r="E97" s="2"/>
      <c r="F97" s="2"/>
      <c r="G97" s="2"/>
      <c r="H97" s="2"/>
      <c r="I97" s="2"/>
      <c r="J97" s="2"/>
      <c r="K97" s="2"/>
      <c r="L97" s="3"/>
      <c r="M97" s="2"/>
      <c r="N97" s="4"/>
      <c r="O97" s="4"/>
      <c r="Q97" s="2"/>
      <c r="R97" s="2"/>
      <c r="S97" s="2"/>
      <c r="T97" s="2"/>
      <c r="U97" s="3"/>
      <c r="V97" s="3"/>
      <c r="W97" s="4"/>
      <c r="X97" s="4"/>
    </row>
    <row r="98" spans="3:24" ht="13.5" customHeight="1">
      <c r="C98" s="2"/>
      <c r="D98" s="2"/>
      <c r="E98" s="2"/>
      <c r="F98" s="2"/>
      <c r="G98" s="2"/>
      <c r="H98" s="2"/>
      <c r="I98" s="2"/>
      <c r="J98" s="2"/>
      <c r="K98" s="2"/>
      <c r="L98" s="3"/>
      <c r="M98" s="2"/>
      <c r="N98" s="4"/>
      <c r="O98" s="4"/>
      <c r="Q98" s="2"/>
      <c r="R98" s="2"/>
      <c r="S98" s="2"/>
      <c r="T98" s="2"/>
      <c r="U98" s="3"/>
      <c r="V98" s="3"/>
      <c r="W98" s="4"/>
      <c r="X98" s="4"/>
    </row>
    <row r="99" spans="3:24" ht="13.5" customHeight="1">
      <c r="C99" s="2"/>
      <c r="D99" s="2"/>
      <c r="E99" s="2"/>
      <c r="F99" s="2"/>
      <c r="G99" s="2"/>
      <c r="H99" s="2"/>
      <c r="I99" s="2"/>
      <c r="J99" s="2"/>
      <c r="K99" s="2"/>
      <c r="L99" s="3"/>
      <c r="M99" s="2"/>
      <c r="N99" s="4"/>
      <c r="O99" s="4"/>
      <c r="Q99" s="2"/>
      <c r="R99" s="2"/>
      <c r="S99" s="2"/>
      <c r="T99" s="2"/>
      <c r="U99" s="3"/>
      <c r="V99" s="3"/>
      <c r="W99" s="4"/>
      <c r="X99" s="4"/>
    </row>
    <row r="100" spans="3:24" ht="13.5" customHeight="1"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2"/>
      <c r="N100" s="4"/>
      <c r="O100" s="4"/>
      <c r="Q100" s="2"/>
      <c r="R100" s="2"/>
      <c r="S100" s="2"/>
      <c r="T100" s="2"/>
      <c r="U100" s="3"/>
      <c r="V100" s="3"/>
      <c r="W100" s="4"/>
      <c r="X100" s="4"/>
    </row>
    <row r="101" spans="3:24" ht="13.5" customHeight="1"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2"/>
      <c r="N101" s="4"/>
      <c r="O101" s="4"/>
      <c r="Q101" s="2"/>
      <c r="R101" s="2"/>
      <c r="S101" s="2"/>
      <c r="T101" s="2"/>
      <c r="U101" s="3"/>
      <c r="V101" s="3"/>
      <c r="W101" s="4"/>
      <c r="X101" s="4"/>
    </row>
    <row r="102" spans="3:24" ht="13.5" customHeight="1">
      <c r="C102" s="2"/>
      <c r="D102" s="2"/>
      <c r="E102" s="2"/>
      <c r="F102" s="2"/>
      <c r="G102" s="2"/>
      <c r="H102" s="2"/>
      <c r="I102" s="2"/>
      <c r="J102" s="2"/>
      <c r="K102" s="2"/>
      <c r="L102" s="3"/>
      <c r="M102" s="2"/>
      <c r="N102" s="4"/>
      <c r="O102" s="4"/>
      <c r="Q102" s="2"/>
      <c r="R102" s="2"/>
      <c r="S102" s="2"/>
      <c r="T102" s="2"/>
      <c r="U102" s="3"/>
      <c r="V102" s="3"/>
      <c r="W102" s="4"/>
      <c r="X102" s="4"/>
    </row>
    <row r="103" spans="3:24" ht="13.5" customHeight="1">
      <c r="C103" s="2"/>
      <c r="D103" s="2"/>
      <c r="E103" s="2"/>
      <c r="F103" s="2"/>
      <c r="G103" s="2"/>
      <c r="H103" s="2"/>
      <c r="I103" s="2"/>
      <c r="J103" s="2"/>
      <c r="K103" s="2"/>
      <c r="L103" s="3"/>
      <c r="M103" s="2"/>
      <c r="N103" s="4"/>
      <c r="O103" s="4"/>
      <c r="Q103" s="2"/>
      <c r="R103" s="2"/>
      <c r="S103" s="2"/>
      <c r="T103" s="2"/>
      <c r="U103" s="3"/>
      <c r="V103" s="3"/>
      <c r="W103" s="4"/>
      <c r="X103" s="4"/>
    </row>
    <row r="104" spans="3:24" ht="13.5" customHeight="1">
      <c r="C104" s="2"/>
      <c r="D104" s="2"/>
      <c r="E104" s="2"/>
      <c r="F104" s="2"/>
      <c r="G104" s="2"/>
      <c r="H104" s="2"/>
      <c r="I104" s="2"/>
      <c r="J104" s="2"/>
      <c r="K104" s="2"/>
      <c r="L104" s="3"/>
      <c r="M104" s="2"/>
      <c r="N104" s="4"/>
      <c r="O104" s="4"/>
      <c r="Q104" s="2"/>
      <c r="R104" s="2"/>
      <c r="S104" s="2"/>
      <c r="T104" s="2"/>
      <c r="U104" s="3"/>
      <c r="V104" s="3"/>
      <c r="W104" s="4"/>
      <c r="X104" s="4"/>
    </row>
    <row r="105" spans="3:24" ht="13.5" customHeight="1">
      <c r="C105" s="2"/>
      <c r="D105" s="2"/>
      <c r="E105" s="2"/>
      <c r="F105" s="2"/>
      <c r="G105" s="2"/>
      <c r="H105" s="2"/>
      <c r="I105" s="2"/>
      <c r="J105" s="2"/>
      <c r="K105" s="2"/>
      <c r="L105" s="3"/>
      <c r="M105" s="2"/>
      <c r="N105" s="4"/>
      <c r="O105" s="4"/>
      <c r="Q105" s="2"/>
      <c r="R105" s="2"/>
      <c r="S105" s="2"/>
      <c r="T105" s="2"/>
      <c r="U105" s="3"/>
      <c r="V105" s="3"/>
      <c r="W105" s="4"/>
      <c r="X105" s="4"/>
    </row>
    <row r="106" spans="3:24" ht="13.5" customHeight="1">
      <c r="C106" s="2"/>
      <c r="D106" s="2"/>
      <c r="E106" s="2"/>
      <c r="F106" s="2"/>
      <c r="G106" s="2"/>
      <c r="H106" s="2"/>
      <c r="I106" s="2"/>
      <c r="J106" s="2"/>
      <c r="K106" s="2"/>
      <c r="L106" s="3"/>
      <c r="M106" s="2"/>
      <c r="N106" s="4"/>
      <c r="O106" s="4"/>
      <c r="Q106" s="2"/>
      <c r="R106" s="2"/>
      <c r="S106" s="2"/>
      <c r="T106" s="2"/>
      <c r="U106" s="3"/>
      <c r="V106" s="3"/>
      <c r="W106" s="4"/>
      <c r="X106" s="4"/>
    </row>
    <row r="107" spans="3:24" ht="13.5" customHeight="1">
      <c r="C107" s="2"/>
      <c r="D107" s="2"/>
      <c r="E107" s="2"/>
      <c r="F107" s="2"/>
      <c r="G107" s="2"/>
      <c r="H107" s="2"/>
      <c r="I107" s="2"/>
      <c r="J107" s="2"/>
      <c r="K107" s="2"/>
      <c r="L107" s="3"/>
      <c r="M107" s="2"/>
      <c r="N107" s="4"/>
      <c r="O107" s="4"/>
      <c r="Q107" s="2"/>
      <c r="R107" s="2"/>
      <c r="S107" s="2"/>
      <c r="T107" s="2"/>
      <c r="U107" s="3"/>
      <c r="V107" s="3"/>
      <c r="W107" s="4"/>
      <c r="X107" s="4"/>
    </row>
    <row r="108" spans="3:24" ht="13.5" customHeight="1">
      <c r="C108" s="2"/>
      <c r="D108" s="2"/>
      <c r="E108" s="2"/>
      <c r="F108" s="2"/>
      <c r="G108" s="2"/>
      <c r="H108" s="2"/>
      <c r="I108" s="2"/>
      <c r="J108" s="2"/>
      <c r="K108" s="2"/>
      <c r="L108" s="3"/>
      <c r="M108" s="2"/>
      <c r="N108" s="4"/>
      <c r="O108" s="4"/>
      <c r="Q108" s="2"/>
      <c r="R108" s="2"/>
      <c r="S108" s="2"/>
      <c r="T108" s="2"/>
      <c r="U108" s="3"/>
      <c r="V108" s="3"/>
      <c r="W108" s="4"/>
      <c r="X108" s="4"/>
    </row>
    <row r="109" spans="3:24" ht="13.5" customHeight="1">
      <c r="C109" s="2"/>
      <c r="D109" s="2"/>
      <c r="E109" s="2"/>
      <c r="F109" s="2"/>
      <c r="G109" s="2"/>
      <c r="H109" s="2"/>
      <c r="I109" s="2"/>
      <c r="J109" s="2"/>
      <c r="K109" s="2"/>
      <c r="L109" s="3"/>
      <c r="M109" s="2"/>
      <c r="N109" s="4"/>
      <c r="O109" s="4"/>
      <c r="Q109" s="2"/>
      <c r="R109" s="2"/>
      <c r="S109" s="2"/>
      <c r="T109" s="2"/>
      <c r="U109" s="3"/>
      <c r="V109" s="3"/>
      <c r="W109" s="4"/>
      <c r="X109" s="4"/>
    </row>
    <row r="110" spans="3:24" ht="13.5" customHeight="1">
      <c r="C110" s="2"/>
      <c r="D110" s="2"/>
      <c r="E110" s="2"/>
      <c r="F110" s="2"/>
      <c r="G110" s="2"/>
      <c r="H110" s="2"/>
      <c r="I110" s="2"/>
      <c r="J110" s="2"/>
      <c r="K110" s="2"/>
      <c r="L110" s="3"/>
      <c r="M110" s="2"/>
      <c r="N110" s="4"/>
      <c r="O110" s="4"/>
      <c r="Q110" s="2"/>
      <c r="R110" s="2"/>
      <c r="S110" s="2"/>
      <c r="T110" s="2"/>
      <c r="U110" s="3"/>
      <c r="V110" s="3"/>
      <c r="W110" s="4"/>
      <c r="X110" s="4"/>
    </row>
    <row r="111" spans="3:24" ht="13.5" customHeight="1">
      <c r="C111" s="2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4"/>
      <c r="O111" s="4"/>
      <c r="Q111" s="2"/>
      <c r="R111" s="2"/>
      <c r="S111" s="2"/>
      <c r="T111" s="2"/>
      <c r="U111" s="3"/>
      <c r="V111" s="3"/>
      <c r="W111" s="4"/>
      <c r="X111" s="4"/>
    </row>
    <row r="112" spans="3:24" ht="13.5" customHeight="1">
      <c r="C112" s="2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4"/>
      <c r="O112" s="4"/>
      <c r="Q112" s="2"/>
      <c r="R112" s="2"/>
      <c r="S112" s="2"/>
      <c r="T112" s="2"/>
      <c r="U112" s="3"/>
      <c r="V112" s="3"/>
      <c r="W112" s="4"/>
      <c r="X112" s="4"/>
    </row>
    <row r="113" spans="3:24" ht="13.5" customHeight="1"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2"/>
      <c r="N113" s="4"/>
      <c r="O113" s="4"/>
      <c r="Q113" s="2"/>
      <c r="R113" s="2"/>
      <c r="S113" s="2"/>
      <c r="T113" s="2"/>
      <c r="U113" s="3"/>
      <c r="V113" s="3"/>
      <c r="W113" s="4"/>
      <c r="X113" s="4"/>
    </row>
    <row r="114" spans="3:24" ht="13.5" customHeight="1"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2"/>
      <c r="N114" s="4"/>
      <c r="O114" s="4"/>
      <c r="Q114" s="2"/>
      <c r="R114" s="2"/>
      <c r="S114" s="2"/>
      <c r="T114" s="2"/>
      <c r="U114" s="3"/>
      <c r="V114" s="3"/>
      <c r="W114" s="4"/>
      <c r="X114" s="4"/>
    </row>
    <row r="115" spans="3:24" ht="13.5" customHeight="1">
      <c r="C115" s="2"/>
      <c r="D115" s="2"/>
      <c r="E115" s="2"/>
      <c r="F115" s="2"/>
      <c r="G115" s="2"/>
      <c r="H115" s="2"/>
      <c r="I115" s="2"/>
      <c r="J115" s="2"/>
      <c r="K115" s="2"/>
      <c r="L115" s="3"/>
      <c r="M115" s="2"/>
      <c r="N115" s="4"/>
      <c r="O115" s="4"/>
      <c r="Q115" s="2"/>
      <c r="R115" s="2"/>
      <c r="S115" s="2"/>
      <c r="T115" s="2"/>
      <c r="U115" s="3"/>
      <c r="V115" s="3"/>
      <c r="W115" s="4"/>
      <c r="X115" s="4"/>
    </row>
    <row r="116" spans="3:24" ht="13.5" customHeight="1">
      <c r="C116" s="2"/>
      <c r="D116" s="2"/>
      <c r="E116" s="2"/>
      <c r="F116" s="2"/>
      <c r="G116" s="2"/>
      <c r="H116" s="2"/>
      <c r="I116" s="2"/>
      <c r="J116" s="2"/>
      <c r="K116" s="2"/>
      <c r="L116" s="3"/>
      <c r="M116" s="2"/>
      <c r="N116" s="4"/>
      <c r="O116" s="4"/>
      <c r="Q116" s="2"/>
      <c r="R116" s="2"/>
      <c r="S116" s="2"/>
      <c r="T116" s="2"/>
      <c r="U116" s="3"/>
      <c r="V116" s="3"/>
      <c r="W116" s="4"/>
      <c r="X116" s="4"/>
    </row>
    <row r="117" spans="3:24" ht="13.5" customHeight="1">
      <c r="C117" s="2"/>
      <c r="D117" s="2"/>
      <c r="E117" s="2"/>
      <c r="F117" s="2"/>
      <c r="G117" s="2"/>
      <c r="H117" s="2"/>
      <c r="I117" s="2"/>
      <c r="J117" s="2"/>
      <c r="K117" s="2"/>
      <c r="L117" s="3"/>
      <c r="M117" s="2"/>
      <c r="N117" s="4"/>
      <c r="O117" s="4"/>
      <c r="Q117" s="2"/>
      <c r="R117" s="2"/>
      <c r="S117" s="2"/>
      <c r="T117" s="2"/>
      <c r="U117" s="3"/>
      <c r="V117" s="3"/>
      <c r="W117" s="4"/>
      <c r="X117" s="4"/>
    </row>
    <row r="118" spans="3:24" ht="13.5" customHeight="1">
      <c r="C118" s="2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4"/>
      <c r="O118" s="4"/>
      <c r="Q118" s="2"/>
      <c r="R118" s="2"/>
      <c r="S118" s="2"/>
      <c r="T118" s="2"/>
      <c r="U118" s="3"/>
      <c r="V118" s="3"/>
      <c r="W118" s="4"/>
      <c r="X118" s="4"/>
    </row>
    <row r="119" spans="3:24" ht="13.5" customHeight="1">
      <c r="C119" s="2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4"/>
      <c r="O119" s="4"/>
      <c r="Q119" s="2"/>
      <c r="R119" s="2"/>
      <c r="S119" s="2"/>
      <c r="T119" s="2"/>
      <c r="U119" s="3"/>
      <c r="V119" s="3"/>
      <c r="W119" s="4"/>
      <c r="X119" s="4"/>
    </row>
    <row r="120" spans="3:24" ht="13.5" customHeight="1">
      <c r="C120" s="2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4"/>
      <c r="O120" s="4"/>
      <c r="Q120" s="2"/>
      <c r="R120" s="2"/>
      <c r="S120" s="2"/>
      <c r="T120" s="2"/>
      <c r="U120" s="3"/>
      <c r="V120" s="3"/>
      <c r="W120" s="4"/>
      <c r="X120" s="4"/>
    </row>
    <row r="121" spans="3:24" ht="13.5" customHeight="1">
      <c r="C121" s="2"/>
      <c r="D121" s="2"/>
      <c r="E121" s="2"/>
      <c r="F121" s="2"/>
      <c r="G121" s="2"/>
      <c r="H121" s="2"/>
      <c r="I121" s="2"/>
      <c r="J121" s="2"/>
      <c r="K121" s="2"/>
      <c r="L121" s="3"/>
      <c r="M121" s="2"/>
      <c r="N121" s="4"/>
      <c r="O121" s="4"/>
      <c r="Q121" s="2"/>
      <c r="R121" s="2"/>
      <c r="S121" s="2"/>
      <c r="T121" s="2"/>
      <c r="U121" s="3"/>
      <c r="V121" s="3"/>
      <c r="W121" s="4"/>
      <c r="X121" s="4"/>
    </row>
    <row r="122" spans="3:24" ht="13.5" customHeight="1"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2"/>
      <c r="N122" s="4"/>
      <c r="O122" s="4"/>
      <c r="Q122" s="2"/>
      <c r="R122" s="2"/>
      <c r="S122" s="2"/>
      <c r="T122" s="2"/>
      <c r="U122" s="3"/>
      <c r="V122" s="3"/>
      <c r="W122" s="4"/>
      <c r="X122" s="4"/>
    </row>
    <row r="123" spans="3:24" ht="13.5" customHeight="1">
      <c r="C123" s="2"/>
      <c r="D123" s="2"/>
      <c r="E123" s="2"/>
      <c r="F123" s="2"/>
      <c r="G123" s="2"/>
      <c r="H123" s="2"/>
      <c r="I123" s="2"/>
      <c r="J123" s="2"/>
      <c r="K123" s="2"/>
      <c r="L123" s="3"/>
      <c r="M123" s="2"/>
      <c r="N123" s="4"/>
      <c r="O123" s="4"/>
      <c r="Q123" s="2"/>
      <c r="R123" s="2"/>
      <c r="S123" s="2"/>
      <c r="T123" s="2"/>
      <c r="U123" s="3"/>
      <c r="V123" s="3"/>
      <c r="W123" s="4"/>
      <c r="X123" s="4"/>
    </row>
    <row r="124" spans="3:24" ht="13.5" customHeight="1">
      <c r="C124" s="2"/>
      <c r="D124" s="2"/>
      <c r="E124" s="2"/>
      <c r="F124" s="2"/>
      <c r="G124" s="2"/>
      <c r="H124" s="2"/>
      <c r="I124" s="2"/>
      <c r="J124" s="2"/>
      <c r="K124" s="2"/>
      <c r="L124" s="3"/>
      <c r="M124" s="2"/>
      <c r="N124" s="4"/>
      <c r="O124" s="4"/>
      <c r="Q124" s="2"/>
      <c r="R124" s="2"/>
      <c r="S124" s="2"/>
      <c r="T124" s="2"/>
      <c r="U124" s="3"/>
      <c r="V124" s="3"/>
      <c r="W124" s="4"/>
      <c r="X124" s="4"/>
    </row>
    <row r="125" spans="3:24" ht="13.5" customHeight="1">
      <c r="C125" s="2"/>
      <c r="D125" s="2"/>
      <c r="E125" s="2"/>
      <c r="F125" s="2"/>
      <c r="G125" s="2"/>
      <c r="H125" s="2"/>
      <c r="I125" s="2"/>
      <c r="J125" s="2"/>
      <c r="K125" s="2"/>
      <c r="L125" s="3"/>
      <c r="M125" s="2"/>
      <c r="N125" s="4"/>
      <c r="O125" s="4"/>
      <c r="Q125" s="2"/>
      <c r="R125" s="2"/>
      <c r="S125" s="2"/>
      <c r="T125" s="2"/>
      <c r="U125" s="3"/>
      <c r="V125" s="3"/>
      <c r="W125" s="4"/>
      <c r="X125" s="4"/>
    </row>
    <row r="126" spans="3:24" ht="13.5" customHeight="1">
      <c r="C126" s="2"/>
      <c r="D126" s="2"/>
      <c r="E126" s="2"/>
      <c r="F126" s="2"/>
      <c r="G126" s="2"/>
      <c r="H126" s="2"/>
      <c r="I126" s="2"/>
      <c r="J126" s="2"/>
      <c r="K126" s="2"/>
      <c r="L126" s="3"/>
      <c r="M126" s="2"/>
      <c r="N126" s="4"/>
      <c r="O126" s="4"/>
      <c r="Q126" s="2"/>
      <c r="R126" s="2"/>
      <c r="S126" s="2"/>
      <c r="T126" s="2"/>
      <c r="U126" s="3"/>
      <c r="V126" s="3"/>
      <c r="W126" s="4"/>
      <c r="X126" s="4"/>
    </row>
    <row r="127" spans="3:24" ht="13.5" customHeight="1">
      <c r="C127" s="2"/>
      <c r="D127" s="2"/>
      <c r="E127" s="2"/>
      <c r="F127" s="2"/>
      <c r="G127" s="2"/>
      <c r="H127" s="2"/>
      <c r="I127" s="2"/>
      <c r="J127" s="2"/>
      <c r="K127" s="2"/>
      <c r="L127" s="3"/>
      <c r="M127" s="2"/>
      <c r="N127" s="4"/>
      <c r="O127" s="4"/>
      <c r="Q127" s="2"/>
      <c r="R127" s="2"/>
      <c r="S127" s="2"/>
      <c r="T127" s="2"/>
      <c r="U127" s="3"/>
      <c r="V127" s="3"/>
      <c r="W127" s="4"/>
      <c r="X127" s="4"/>
    </row>
    <row r="128" spans="3:24" ht="13.5" customHeight="1">
      <c r="C128" s="2"/>
      <c r="D128" s="2"/>
      <c r="E128" s="2"/>
      <c r="F128" s="2"/>
      <c r="G128" s="2"/>
      <c r="H128" s="2"/>
      <c r="I128" s="2"/>
      <c r="J128" s="2"/>
      <c r="K128" s="2"/>
      <c r="L128" s="3"/>
      <c r="M128" s="2"/>
      <c r="N128" s="4"/>
      <c r="O128" s="4"/>
      <c r="Q128" s="2"/>
      <c r="R128" s="2"/>
      <c r="S128" s="2"/>
      <c r="T128" s="2"/>
      <c r="U128" s="3"/>
      <c r="V128" s="3"/>
      <c r="W128" s="4"/>
      <c r="X128" s="4"/>
    </row>
    <row r="129" spans="3:24" ht="13.5" customHeight="1">
      <c r="C129" s="2"/>
      <c r="D129" s="2"/>
      <c r="E129" s="2"/>
      <c r="F129" s="2"/>
      <c r="G129" s="2"/>
      <c r="H129" s="2"/>
      <c r="I129" s="2"/>
      <c r="J129" s="2"/>
      <c r="K129" s="2"/>
      <c r="L129" s="3"/>
      <c r="M129" s="2"/>
      <c r="N129" s="4"/>
      <c r="O129" s="4"/>
      <c r="Q129" s="2"/>
      <c r="R129" s="2"/>
      <c r="S129" s="2"/>
      <c r="T129" s="2"/>
      <c r="U129" s="3"/>
      <c r="V129" s="3"/>
      <c r="W129" s="4"/>
      <c r="X129" s="4"/>
    </row>
    <row r="130" spans="3:24" ht="13.5" customHeight="1">
      <c r="C130" s="2"/>
      <c r="D130" s="2"/>
      <c r="E130" s="2"/>
      <c r="F130" s="2"/>
      <c r="G130" s="2"/>
      <c r="H130" s="2"/>
      <c r="I130" s="2"/>
      <c r="J130" s="2"/>
      <c r="K130" s="2"/>
      <c r="L130" s="3"/>
      <c r="M130" s="2"/>
      <c r="N130" s="4"/>
      <c r="O130" s="4"/>
      <c r="Q130" s="2"/>
      <c r="R130" s="2"/>
      <c r="S130" s="2"/>
      <c r="T130" s="2"/>
      <c r="U130" s="3"/>
      <c r="V130" s="3"/>
      <c r="W130" s="4"/>
      <c r="X130" s="4"/>
    </row>
    <row r="131" spans="3:24" ht="13.5" customHeight="1">
      <c r="C131" s="2"/>
      <c r="D131" s="2"/>
      <c r="E131" s="2"/>
      <c r="F131" s="2"/>
      <c r="G131" s="2"/>
      <c r="H131" s="2"/>
      <c r="I131" s="2"/>
      <c r="J131" s="2"/>
      <c r="K131" s="2"/>
      <c r="L131" s="3"/>
      <c r="M131" s="2"/>
      <c r="N131" s="4"/>
      <c r="O131" s="4"/>
      <c r="Q131" s="2"/>
      <c r="R131" s="2"/>
      <c r="S131" s="2"/>
      <c r="T131" s="2"/>
      <c r="U131" s="3"/>
      <c r="V131" s="3"/>
      <c r="W131" s="4"/>
      <c r="X131" s="4"/>
    </row>
    <row r="132" spans="3:24" ht="13.5" customHeight="1"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2"/>
      <c r="N132" s="4"/>
      <c r="O132" s="4"/>
      <c r="Q132" s="2"/>
      <c r="R132" s="2"/>
      <c r="S132" s="2"/>
      <c r="T132" s="2"/>
      <c r="U132" s="3"/>
      <c r="V132" s="3"/>
      <c r="W132" s="4"/>
      <c r="X132" s="4"/>
    </row>
    <row r="133" spans="3:24" ht="13.5" customHeight="1">
      <c r="C133" s="2"/>
      <c r="D133" s="2"/>
      <c r="E133" s="2"/>
      <c r="F133" s="2"/>
      <c r="G133" s="2"/>
      <c r="H133" s="2"/>
      <c r="I133" s="2"/>
      <c r="J133" s="2"/>
      <c r="K133" s="2"/>
      <c r="L133" s="3"/>
      <c r="M133" s="2"/>
      <c r="N133" s="4"/>
      <c r="O133" s="4"/>
      <c r="Q133" s="2"/>
      <c r="R133" s="2"/>
      <c r="S133" s="2"/>
      <c r="T133" s="2"/>
      <c r="U133" s="3"/>
      <c r="V133" s="3"/>
      <c r="W133" s="4"/>
      <c r="X133" s="4"/>
    </row>
    <row r="134" spans="3:24" ht="13.5" customHeight="1">
      <c r="C134" s="2"/>
      <c r="D134" s="2"/>
      <c r="E134" s="2"/>
      <c r="F134" s="2"/>
      <c r="G134" s="2"/>
      <c r="H134" s="2"/>
      <c r="I134" s="2"/>
      <c r="J134" s="2"/>
      <c r="K134" s="2"/>
      <c r="L134" s="3"/>
      <c r="M134" s="2"/>
      <c r="N134" s="4"/>
      <c r="O134" s="4"/>
      <c r="Q134" s="2"/>
      <c r="R134" s="2"/>
      <c r="S134" s="2"/>
      <c r="T134" s="2"/>
      <c r="U134" s="3"/>
      <c r="V134" s="3"/>
      <c r="W134" s="4"/>
      <c r="X134" s="4"/>
    </row>
    <row r="135" spans="3:24" ht="13.5" customHeight="1">
      <c r="C135" s="2"/>
      <c r="D135" s="2"/>
      <c r="E135" s="2"/>
      <c r="F135" s="2"/>
      <c r="G135" s="2"/>
      <c r="H135" s="2"/>
      <c r="I135" s="2"/>
      <c r="J135" s="2"/>
      <c r="K135" s="2"/>
      <c r="L135" s="3"/>
      <c r="M135" s="2"/>
      <c r="N135" s="4"/>
      <c r="O135" s="4"/>
      <c r="Q135" s="2"/>
      <c r="R135" s="2"/>
      <c r="S135" s="2"/>
      <c r="T135" s="2"/>
      <c r="U135" s="3"/>
      <c r="V135" s="3"/>
      <c r="W135" s="4"/>
      <c r="X135" s="4"/>
    </row>
    <row r="136" spans="3:24" ht="13.5" customHeight="1">
      <c r="C136" s="2"/>
      <c r="D136" s="2"/>
      <c r="E136" s="2"/>
      <c r="F136" s="2"/>
      <c r="G136" s="2"/>
      <c r="H136" s="2"/>
      <c r="I136" s="2"/>
      <c r="J136" s="2"/>
      <c r="K136" s="2"/>
      <c r="L136" s="3"/>
      <c r="M136" s="2"/>
      <c r="N136" s="4"/>
      <c r="O136" s="4"/>
      <c r="Q136" s="2"/>
      <c r="R136" s="2"/>
      <c r="S136" s="2"/>
      <c r="T136" s="2"/>
      <c r="U136" s="3"/>
      <c r="V136" s="3"/>
      <c r="W136" s="4"/>
      <c r="X136" s="4"/>
    </row>
    <row r="137" spans="3:24" ht="13.5" customHeight="1">
      <c r="C137" s="2"/>
      <c r="D137" s="2"/>
      <c r="E137" s="2"/>
      <c r="F137" s="2"/>
      <c r="G137" s="2"/>
      <c r="H137" s="2"/>
      <c r="I137" s="2"/>
      <c r="J137" s="2"/>
      <c r="K137" s="2"/>
      <c r="L137" s="3"/>
      <c r="M137" s="2"/>
      <c r="N137" s="4"/>
      <c r="O137" s="4"/>
      <c r="Q137" s="2"/>
      <c r="R137" s="2"/>
      <c r="S137" s="2"/>
      <c r="T137" s="2"/>
      <c r="U137" s="3"/>
      <c r="V137" s="3"/>
      <c r="W137" s="4"/>
      <c r="X137" s="4"/>
    </row>
    <row r="138" spans="3:24" ht="13.5" customHeight="1">
      <c r="C138" s="2"/>
      <c r="D138" s="2"/>
      <c r="E138" s="2"/>
      <c r="F138" s="2"/>
      <c r="G138" s="2"/>
      <c r="H138" s="2"/>
      <c r="I138" s="2"/>
      <c r="J138" s="2"/>
      <c r="K138" s="2"/>
      <c r="L138" s="3"/>
      <c r="M138" s="2"/>
      <c r="N138" s="4"/>
      <c r="O138" s="4"/>
      <c r="Q138" s="2"/>
      <c r="R138" s="2"/>
      <c r="S138" s="2"/>
      <c r="T138" s="2"/>
      <c r="U138" s="3"/>
      <c r="V138" s="3"/>
      <c r="W138" s="4"/>
      <c r="X138" s="4"/>
    </row>
    <row r="139" spans="3:24" ht="13.5" customHeight="1">
      <c r="C139" s="2"/>
      <c r="D139" s="2"/>
      <c r="E139" s="2"/>
      <c r="F139" s="2"/>
      <c r="G139" s="2"/>
      <c r="H139" s="2"/>
      <c r="I139" s="2"/>
      <c r="J139" s="2"/>
      <c r="K139" s="2"/>
      <c r="L139" s="3"/>
      <c r="M139" s="2"/>
      <c r="N139" s="4"/>
      <c r="O139" s="4"/>
      <c r="Q139" s="2"/>
      <c r="R139" s="2"/>
      <c r="S139" s="2"/>
      <c r="T139" s="2"/>
      <c r="U139" s="3"/>
      <c r="V139" s="3"/>
      <c r="W139" s="4"/>
      <c r="X139" s="4"/>
    </row>
    <row r="140" spans="3:24" ht="13.5" customHeight="1">
      <c r="C140" s="2"/>
      <c r="D140" s="2"/>
      <c r="E140" s="2"/>
      <c r="F140" s="2"/>
      <c r="G140" s="2"/>
      <c r="H140" s="2"/>
      <c r="I140" s="2"/>
      <c r="J140" s="2"/>
      <c r="K140" s="2"/>
      <c r="L140" s="3"/>
      <c r="M140" s="2"/>
      <c r="N140" s="4"/>
      <c r="O140" s="4"/>
      <c r="Q140" s="2"/>
      <c r="R140" s="2"/>
      <c r="S140" s="2"/>
      <c r="T140" s="2"/>
      <c r="U140" s="3"/>
      <c r="V140" s="3"/>
      <c r="W140" s="4"/>
      <c r="X140" s="4"/>
    </row>
    <row r="141" spans="3:24" ht="13.5" customHeight="1"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2"/>
      <c r="N141" s="4"/>
      <c r="O141" s="4"/>
      <c r="Q141" s="2"/>
      <c r="R141" s="2"/>
      <c r="S141" s="2"/>
      <c r="T141" s="2"/>
      <c r="U141" s="3"/>
      <c r="V141" s="3"/>
      <c r="W141" s="4"/>
      <c r="X141" s="4"/>
    </row>
    <row r="142" spans="3:24" ht="13.5" customHeight="1">
      <c r="C142" s="2"/>
      <c r="D142" s="2"/>
      <c r="E142" s="2"/>
      <c r="F142" s="2"/>
      <c r="G142" s="2"/>
      <c r="H142" s="2"/>
      <c r="I142" s="2"/>
      <c r="J142" s="2"/>
      <c r="K142" s="2"/>
      <c r="L142" s="3"/>
      <c r="M142" s="2"/>
      <c r="N142" s="4"/>
      <c r="O142" s="4"/>
      <c r="Q142" s="2"/>
      <c r="R142" s="2"/>
      <c r="S142" s="2"/>
      <c r="T142" s="2"/>
      <c r="U142" s="3"/>
      <c r="V142" s="3"/>
      <c r="W142" s="4"/>
      <c r="X142" s="4"/>
    </row>
    <row r="143" spans="3:24" ht="13.5" customHeight="1">
      <c r="C143" s="2"/>
      <c r="D143" s="2"/>
      <c r="E143" s="2"/>
      <c r="F143" s="2"/>
      <c r="G143" s="2"/>
      <c r="H143" s="2"/>
      <c r="I143" s="2"/>
      <c r="J143" s="2"/>
      <c r="K143" s="2"/>
      <c r="L143" s="3"/>
      <c r="M143" s="2"/>
      <c r="N143" s="4"/>
      <c r="O143" s="4"/>
      <c r="Q143" s="2"/>
      <c r="R143" s="2"/>
      <c r="S143" s="2"/>
      <c r="T143" s="2"/>
      <c r="U143" s="3"/>
      <c r="V143" s="3"/>
      <c r="W143" s="4"/>
      <c r="X143" s="4"/>
    </row>
    <row r="144" spans="3:24" ht="13.5" customHeight="1">
      <c r="C144" s="2"/>
      <c r="D144" s="2"/>
      <c r="E144" s="2"/>
      <c r="F144" s="2"/>
      <c r="G144" s="2"/>
      <c r="H144" s="2"/>
      <c r="I144" s="2"/>
      <c r="J144" s="2"/>
      <c r="K144" s="2"/>
      <c r="L144" s="3"/>
      <c r="M144" s="2"/>
      <c r="N144" s="4"/>
      <c r="O144" s="4"/>
      <c r="Q144" s="2"/>
      <c r="R144" s="2"/>
      <c r="S144" s="2"/>
      <c r="T144" s="2"/>
      <c r="U144" s="3"/>
      <c r="V144" s="3"/>
      <c r="W144" s="4"/>
      <c r="X144" s="4"/>
    </row>
    <row r="145" spans="3:24" ht="13.5" customHeight="1"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2"/>
      <c r="N145" s="4"/>
      <c r="O145" s="4"/>
      <c r="Q145" s="2"/>
      <c r="R145" s="2"/>
      <c r="S145" s="2"/>
      <c r="T145" s="2"/>
      <c r="U145" s="3"/>
      <c r="V145" s="3"/>
      <c r="W145" s="4"/>
      <c r="X145" s="4"/>
    </row>
    <row r="146" spans="3:24" ht="13.5" customHeight="1">
      <c r="C146" s="2"/>
      <c r="D146" s="2"/>
      <c r="E146" s="2"/>
      <c r="F146" s="2"/>
      <c r="G146" s="2"/>
      <c r="H146" s="2"/>
      <c r="I146" s="2"/>
      <c r="J146" s="2"/>
      <c r="K146" s="2"/>
      <c r="L146" s="3"/>
      <c r="M146" s="2"/>
      <c r="N146" s="4"/>
      <c r="O146" s="4"/>
      <c r="Q146" s="2"/>
      <c r="R146" s="2"/>
      <c r="S146" s="2"/>
      <c r="T146" s="2"/>
      <c r="U146" s="3"/>
      <c r="V146" s="3"/>
      <c r="W146" s="4"/>
      <c r="X146" s="4"/>
    </row>
    <row r="147" spans="3:24" ht="13.5" customHeight="1">
      <c r="C147" s="2"/>
      <c r="D147" s="2"/>
      <c r="E147" s="2"/>
      <c r="F147" s="2"/>
      <c r="G147" s="2"/>
      <c r="H147" s="2"/>
      <c r="I147" s="2"/>
      <c r="J147" s="2"/>
      <c r="K147" s="2"/>
      <c r="L147" s="3"/>
      <c r="M147" s="2"/>
      <c r="N147" s="4"/>
      <c r="O147" s="4"/>
      <c r="Q147" s="2"/>
      <c r="R147" s="2"/>
      <c r="S147" s="2"/>
      <c r="T147" s="2"/>
      <c r="U147" s="3"/>
      <c r="V147" s="3"/>
      <c r="W147" s="4"/>
      <c r="X147" s="4"/>
    </row>
    <row r="148" spans="3:24" ht="13.5" customHeight="1">
      <c r="C148" s="2"/>
      <c r="D148" s="2"/>
      <c r="E148" s="2"/>
      <c r="F148" s="2"/>
      <c r="G148" s="2"/>
      <c r="H148" s="2"/>
      <c r="I148" s="2"/>
      <c r="J148" s="2"/>
      <c r="K148" s="2"/>
      <c r="L148" s="3"/>
      <c r="M148" s="2"/>
      <c r="N148" s="4"/>
      <c r="O148" s="4"/>
      <c r="Q148" s="2"/>
      <c r="R148" s="2"/>
      <c r="S148" s="2"/>
      <c r="T148" s="2"/>
      <c r="U148" s="3"/>
      <c r="V148" s="3"/>
      <c r="W148" s="4"/>
      <c r="X148" s="4"/>
    </row>
    <row r="149" spans="3:24" ht="13.5" customHeight="1">
      <c r="C149" s="2"/>
      <c r="D149" s="2"/>
      <c r="E149" s="2"/>
      <c r="F149" s="2"/>
      <c r="G149" s="2"/>
      <c r="H149" s="2"/>
      <c r="I149" s="2"/>
      <c r="J149" s="2"/>
      <c r="K149" s="2"/>
      <c r="L149" s="3"/>
      <c r="M149" s="2"/>
      <c r="N149" s="4"/>
      <c r="O149" s="4"/>
      <c r="Q149" s="2"/>
      <c r="R149" s="2"/>
      <c r="S149" s="2"/>
      <c r="T149" s="2"/>
      <c r="U149" s="3"/>
      <c r="V149" s="3"/>
      <c r="W149" s="4"/>
      <c r="X149" s="4"/>
    </row>
    <row r="150" spans="3:24" ht="13.5" customHeight="1"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2"/>
      <c r="N150" s="4"/>
      <c r="O150" s="4"/>
      <c r="Q150" s="2"/>
      <c r="R150" s="2"/>
      <c r="S150" s="2"/>
      <c r="T150" s="2"/>
      <c r="U150" s="3"/>
      <c r="V150" s="3"/>
      <c r="W150" s="4"/>
      <c r="X150" s="4"/>
    </row>
    <row r="151" spans="3:24" ht="13.5" customHeight="1">
      <c r="C151" s="2"/>
      <c r="D151" s="2"/>
      <c r="E151" s="2"/>
      <c r="F151" s="2"/>
      <c r="G151" s="2"/>
      <c r="H151" s="2"/>
      <c r="I151" s="2"/>
      <c r="J151" s="2"/>
      <c r="K151" s="2"/>
      <c r="L151" s="3"/>
      <c r="M151" s="2"/>
      <c r="N151" s="4"/>
      <c r="O151" s="4"/>
      <c r="Q151" s="2"/>
      <c r="R151" s="2"/>
      <c r="S151" s="2"/>
      <c r="T151" s="2"/>
      <c r="U151" s="3"/>
      <c r="V151" s="3"/>
      <c r="W151" s="4"/>
      <c r="X151" s="4"/>
    </row>
    <row r="152" spans="3:24" ht="13.5" customHeight="1">
      <c r="C152" s="2"/>
      <c r="D152" s="2"/>
      <c r="E152" s="2"/>
      <c r="F152" s="2"/>
      <c r="G152" s="2"/>
      <c r="H152" s="2"/>
      <c r="I152" s="2"/>
      <c r="J152" s="2"/>
      <c r="K152" s="2"/>
      <c r="L152" s="3"/>
      <c r="M152" s="2"/>
      <c r="N152" s="4"/>
      <c r="O152" s="4"/>
      <c r="Q152" s="2"/>
      <c r="R152" s="2"/>
      <c r="S152" s="2"/>
      <c r="T152" s="2"/>
      <c r="U152" s="3"/>
      <c r="V152" s="3"/>
      <c r="W152" s="4"/>
      <c r="X152" s="4"/>
    </row>
    <row r="153" spans="3:24" ht="13.5" customHeight="1">
      <c r="C153" s="2"/>
      <c r="D153" s="2"/>
      <c r="E153" s="2"/>
      <c r="F153" s="2"/>
      <c r="G153" s="2"/>
      <c r="H153" s="2"/>
      <c r="I153" s="2"/>
      <c r="J153" s="2"/>
      <c r="K153" s="2"/>
      <c r="L153" s="3"/>
      <c r="M153" s="2"/>
      <c r="N153" s="4"/>
      <c r="O153" s="4"/>
      <c r="Q153" s="2"/>
      <c r="R153" s="2"/>
      <c r="S153" s="2"/>
      <c r="T153" s="2"/>
      <c r="U153" s="3"/>
      <c r="V153" s="3"/>
      <c r="W153" s="4"/>
      <c r="X153" s="4"/>
    </row>
    <row r="154" spans="3:24" ht="13.5" customHeight="1"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4"/>
      <c r="O154" s="4"/>
      <c r="Q154" s="2"/>
      <c r="R154" s="2"/>
      <c r="S154" s="2"/>
      <c r="T154" s="2"/>
      <c r="U154" s="3"/>
      <c r="V154" s="3"/>
      <c r="W154" s="4"/>
      <c r="X154" s="4"/>
    </row>
    <row r="155" spans="3:24" ht="13.5" customHeight="1">
      <c r="C155" s="2"/>
      <c r="D155" s="2"/>
      <c r="E155" s="2"/>
      <c r="F155" s="2"/>
      <c r="G155" s="2"/>
      <c r="H155" s="2"/>
      <c r="I155" s="2"/>
      <c r="J155" s="2"/>
      <c r="K155" s="2"/>
      <c r="L155" s="3"/>
      <c r="M155" s="2"/>
      <c r="N155" s="4"/>
      <c r="O155" s="4"/>
      <c r="Q155" s="2"/>
      <c r="R155" s="2"/>
      <c r="S155" s="2"/>
      <c r="T155" s="2"/>
      <c r="U155" s="3"/>
      <c r="V155" s="3"/>
      <c r="W155" s="4"/>
      <c r="X155" s="4"/>
    </row>
    <row r="156" spans="3:24" ht="13.5" customHeight="1">
      <c r="C156" s="2"/>
      <c r="D156" s="2"/>
      <c r="E156" s="2"/>
      <c r="F156" s="2"/>
      <c r="G156" s="2"/>
      <c r="H156" s="2"/>
      <c r="I156" s="2"/>
      <c r="J156" s="2"/>
      <c r="K156" s="2"/>
      <c r="L156" s="3"/>
      <c r="M156" s="2"/>
      <c r="N156" s="4"/>
      <c r="O156" s="4"/>
      <c r="Q156" s="2"/>
      <c r="R156" s="2"/>
      <c r="S156" s="2"/>
      <c r="T156" s="2"/>
      <c r="U156" s="3"/>
      <c r="V156" s="3"/>
      <c r="W156" s="4"/>
      <c r="X156" s="4"/>
    </row>
    <row r="157" spans="3:24" ht="13.5" customHeight="1">
      <c r="C157" s="2"/>
      <c r="D157" s="2"/>
      <c r="E157" s="2"/>
      <c r="F157" s="2"/>
      <c r="G157" s="2"/>
      <c r="H157" s="2"/>
      <c r="I157" s="2"/>
      <c r="J157" s="2"/>
      <c r="K157" s="2"/>
      <c r="L157" s="3"/>
      <c r="M157" s="2"/>
      <c r="N157" s="4"/>
      <c r="O157" s="4"/>
      <c r="Q157" s="2"/>
      <c r="R157" s="2"/>
      <c r="S157" s="2"/>
      <c r="T157" s="2"/>
      <c r="U157" s="3"/>
      <c r="V157" s="3"/>
      <c r="W157" s="4"/>
      <c r="X157" s="4"/>
    </row>
    <row r="158" spans="3:24" ht="13.5" customHeight="1">
      <c r="C158" s="2"/>
      <c r="D158" s="2"/>
      <c r="E158" s="2"/>
      <c r="F158" s="2"/>
      <c r="G158" s="2"/>
      <c r="H158" s="2"/>
      <c r="I158" s="2"/>
      <c r="J158" s="2"/>
      <c r="K158" s="2"/>
      <c r="L158" s="3"/>
      <c r="M158" s="2"/>
      <c r="N158" s="4"/>
      <c r="O158" s="4"/>
      <c r="Q158" s="2"/>
      <c r="R158" s="2"/>
      <c r="S158" s="2"/>
      <c r="T158" s="2"/>
      <c r="U158" s="3"/>
      <c r="V158" s="3"/>
      <c r="W158" s="4"/>
      <c r="X158" s="4"/>
    </row>
    <row r="159" spans="3:24" ht="13.5" customHeight="1">
      <c r="C159" s="2"/>
      <c r="D159" s="2"/>
      <c r="E159" s="2"/>
      <c r="F159" s="2"/>
      <c r="G159" s="2"/>
      <c r="H159" s="2"/>
      <c r="I159" s="2"/>
      <c r="J159" s="2"/>
      <c r="K159" s="2"/>
      <c r="L159" s="3"/>
      <c r="M159" s="2"/>
      <c r="N159" s="4"/>
      <c r="O159" s="4"/>
      <c r="Q159" s="2"/>
      <c r="R159" s="2"/>
      <c r="S159" s="2"/>
      <c r="T159" s="2"/>
      <c r="U159" s="3"/>
      <c r="V159" s="3"/>
      <c r="W159" s="4"/>
      <c r="X159" s="4"/>
    </row>
    <row r="160" spans="3:24" ht="13.5" customHeight="1">
      <c r="C160" s="2"/>
      <c r="D160" s="2"/>
      <c r="E160" s="2"/>
      <c r="F160" s="2"/>
      <c r="G160" s="2"/>
      <c r="H160" s="2"/>
      <c r="I160" s="2"/>
      <c r="J160" s="2"/>
      <c r="K160" s="2"/>
      <c r="L160" s="3"/>
      <c r="M160" s="2"/>
      <c r="N160" s="4"/>
      <c r="O160" s="4"/>
      <c r="Q160" s="2"/>
      <c r="R160" s="2"/>
      <c r="S160" s="2"/>
      <c r="T160" s="2"/>
      <c r="U160" s="3"/>
      <c r="V160" s="3"/>
      <c r="W160" s="4"/>
      <c r="X160" s="4"/>
    </row>
    <row r="161" spans="3:24" ht="13.5" customHeight="1">
      <c r="C161" s="2"/>
      <c r="D161" s="2"/>
      <c r="E161" s="2"/>
      <c r="F161" s="2"/>
      <c r="G161" s="2"/>
      <c r="H161" s="2"/>
      <c r="I161" s="2"/>
      <c r="J161" s="2"/>
      <c r="K161" s="2"/>
      <c r="L161" s="3"/>
      <c r="M161" s="2"/>
      <c r="N161" s="4"/>
      <c r="O161" s="4"/>
      <c r="Q161" s="2"/>
      <c r="R161" s="2"/>
      <c r="S161" s="2"/>
      <c r="T161" s="2"/>
      <c r="U161" s="3"/>
      <c r="V161" s="3"/>
      <c r="W161" s="4"/>
      <c r="X161" s="4"/>
    </row>
    <row r="162" spans="3:24" ht="13.5" customHeight="1">
      <c r="C162" s="2"/>
      <c r="D162" s="2"/>
      <c r="E162" s="2"/>
      <c r="F162" s="2"/>
      <c r="G162" s="2"/>
      <c r="H162" s="2"/>
      <c r="I162" s="2"/>
      <c r="J162" s="2"/>
      <c r="K162" s="2"/>
      <c r="L162" s="3"/>
      <c r="M162" s="2"/>
      <c r="N162" s="4"/>
      <c r="O162" s="4"/>
      <c r="Q162" s="2"/>
      <c r="R162" s="2"/>
      <c r="S162" s="2"/>
      <c r="T162" s="2"/>
      <c r="U162" s="3"/>
      <c r="V162" s="3"/>
      <c r="W162" s="4"/>
      <c r="X162" s="4"/>
    </row>
    <row r="163" spans="3:24" ht="13.5" customHeight="1">
      <c r="C163" s="2"/>
      <c r="D163" s="2"/>
      <c r="E163" s="2"/>
      <c r="F163" s="2"/>
      <c r="G163" s="2"/>
      <c r="H163" s="2"/>
      <c r="I163" s="2"/>
      <c r="J163" s="2"/>
      <c r="K163" s="2"/>
      <c r="L163" s="3"/>
      <c r="M163" s="2"/>
      <c r="N163" s="4"/>
      <c r="O163" s="4"/>
      <c r="Q163" s="2"/>
      <c r="R163" s="2"/>
      <c r="S163" s="2"/>
      <c r="T163" s="2"/>
      <c r="U163" s="3"/>
      <c r="V163" s="3"/>
      <c r="W163" s="4"/>
      <c r="X163" s="4"/>
    </row>
    <row r="164" spans="3:24" ht="13.5" customHeight="1"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2"/>
      <c r="N164" s="4"/>
      <c r="O164" s="4"/>
      <c r="Q164" s="2"/>
      <c r="R164" s="2"/>
      <c r="S164" s="2"/>
      <c r="T164" s="2"/>
      <c r="U164" s="3"/>
      <c r="V164" s="3"/>
      <c r="W164" s="4"/>
      <c r="X164" s="4"/>
    </row>
    <row r="165" spans="3:24" ht="13.5" customHeight="1">
      <c r="C165" s="2"/>
      <c r="D165" s="2"/>
      <c r="E165" s="2"/>
      <c r="F165" s="2"/>
      <c r="G165" s="2"/>
      <c r="H165" s="2"/>
      <c r="I165" s="2"/>
      <c r="J165" s="2"/>
      <c r="K165" s="2"/>
      <c r="L165" s="3"/>
      <c r="M165" s="2"/>
      <c r="N165" s="4"/>
      <c r="O165" s="4"/>
      <c r="Q165" s="2"/>
      <c r="R165" s="2"/>
      <c r="S165" s="2"/>
      <c r="T165" s="2"/>
      <c r="U165" s="3"/>
      <c r="V165" s="3"/>
      <c r="W165" s="4"/>
      <c r="X165" s="4"/>
    </row>
    <row r="166" spans="3:24" ht="13.5" customHeight="1">
      <c r="C166" s="2"/>
      <c r="D166" s="2"/>
      <c r="E166" s="2"/>
      <c r="F166" s="2"/>
      <c r="G166" s="2"/>
      <c r="H166" s="2"/>
      <c r="I166" s="2"/>
      <c r="J166" s="2"/>
      <c r="K166" s="2"/>
      <c r="L166" s="3"/>
      <c r="M166" s="2"/>
      <c r="N166" s="4"/>
      <c r="O166" s="4"/>
      <c r="Q166" s="2"/>
      <c r="R166" s="2"/>
      <c r="S166" s="2"/>
      <c r="T166" s="2"/>
      <c r="U166" s="3"/>
      <c r="V166" s="3"/>
      <c r="W166" s="4"/>
      <c r="X166" s="4"/>
    </row>
    <row r="167" spans="3:24" ht="13.5" customHeight="1">
      <c r="C167" s="2"/>
      <c r="D167" s="2"/>
      <c r="E167" s="2"/>
      <c r="F167" s="2"/>
      <c r="G167" s="2"/>
      <c r="H167" s="2"/>
      <c r="I167" s="2"/>
      <c r="J167" s="2"/>
      <c r="K167" s="2"/>
      <c r="L167" s="3"/>
      <c r="M167" s="2"/>
      <c r="N167" s="4"/>
      <c r="O167" s="4"/>
      <c r="Q167" s="2"/>
      <c r="R167" s="2"/>
      <c r="S167" s="2"/>
      <c r="T167" s="2"/>
      <c r="U167" s="3"/>
      <c r="V167" s="3"/>
      <c r="W167" s="4"/>
      <c r="X167" s="4"/>
    </row>
    <row r="168" spans="3:24" ht="13.5" customHeight="1">
      <c r="C168" s="2"/>
      <c r="D168" s="2"/>
      <c r="E168" s="2"/>
      <c r="F168" s="2"/>
      <c r="G168" s="2"/>
      <c r="H168" s="2"/>
      <c r="I168" s="2"/>
      <c r="J168" s="2"/>
      <c r="K168" s="2"/>
      <c r="L168" s="3"/>
      <c r="M168" s="2"/>
      <c r="N168" s="4"/>
      <c r="O168" s="4"/>
      <c r="Q168" s="2"/>
      <c r="R168" s="2"/>
      <c r="S168" s="2"/>
      <c r="T168" s="2"/>
      <c r="U168" s="3"/>
      <c r="V168" s="3"/>
      <c r="W168" s="4"/>
      <c r="X168" s="4"/>
    </row>
    <row r="169" spans="3:24" ht="13.5" customHeight="1">
      <c r="C169" s="2"/>
      <c r="D169" s="2"/>
      <c r="E169" s="2"/>
      <c r="F169" s="2"/>
      <c r="G169" s="2"/>
      <c r="H169" s="2"/>
      <c r="I169" s="2"/>
      <c r="J169" s="2"/>
      <c r="K169" s="2"/>
      <c r="L169" s="3"/>
      <c r="M169" s="2"/>
      <c r="N169" s="4"/>
      <c r="O169" s="4"/>
      <c r="Q169" s="2"/>
      <c r="R169" s="2"/>
      <c r="S169" s="2"/>
      <c r="T169" s="2"/>
      <c r="U169" s="3"/>
      <c r="V169" s="3"/>
      <c r="W169" s="4"/>
      <c r="X169" s="4"/>
    </row>
    <row r="170" spans="3:24" ht="13.5" customHeight="1">
      <c r="C170" s="2"/>
      <c r="D170" s="2"/>
      <c r="E170" s="2"/>
      <c r="F170" s="2"/>
      <c r="G170" s="2"/>
      <c r="H170" s="2"/>
      <c r="I170" s="2"/>
      <c r="J170" s="2"/>
      <c r="K170" s="2"/>
      <c r="L170" s="3"/>
      <c r="M170" s="2"/>
      <c r="N170" s="4"/>
      <c r="O170" s="4"/>
      <c r="Q170" s="2"/>
      <c r="R170" s="2"/>
      <c r="S170" s="2"/>
      <c r="T170" s="2"/>
      <c r="U170" s="3"/>
      <c r="V170" s="3"/>
      <c r="W170" s="4"/>
      <c r="X170" s="4"/>
    </row>
    <row r="171" spans="3:24" ht="13.5" customHeight="1">
      <c r="C171" s="2"/>
      <c r="D171" s="2"/>
      <c r="E171" s="2"/>
      <c r="F171" s="2"/>
      <c r="G171" s="2"/>
      <c r="H171" s="2"/>
      <c r="I171" s="2"/>
      <c r="J171" s="2"/>
      <c r="K171" s="2"/>
      <c r="L171" s="3"/>
      <c r="M171" s="2"/>
      <c r="N171" s="4"/>
      <c r="O171" s="4"/>
      <c r="Q171" s="2"/>
      <c r="R171" s="2"/>
      <c r="S171" s="2"/>
      <c r="T171" s="2"/>
      <c r="U171" s="3"/>
      <c r="V171" s="3"/>
      <c r="W171" s="4"/>
      <c r="X171" s="4"/>
    </row>
    <row r="172" spans="3:24" ht="13.5" customHeight="1">
      <c r="C172" s="2"/>
      <c r="D172" s="2"/>
      <c r="E172" s="2"/>
      <c r="F172" s="2"/>
      <c r="G172" s="2"/>
      <c r="H172" s="2"/>
      <c r="I172" s="2"/>
      <c r="J172" s="2"/>
      <c r="K172" s="2"/>
      <c r="L172" s="3"/>
      <c r="M172" s="2"/>
      <c r="N172" s="4"/>
      <c r="O172" s="4"/>
      <c r="Q172" s="2"/>
      <c r="R172" s="2"/>
      <c r="S172" s="2"/>
      <c r="T172" s="2"/>
      <c r="U172" s="3"/>
      <c r="V172" s="3"/>
      <c r="W172" s="4"/>
      <c r="X172" s="4"/>
    </row>
    <row r="173" spans="3:24" ht="13.5" customHeight="1">
      <c r="C173" s="2"/>
      <c r="D173" s="2"/>
      <c r="E173" s="2"/>
      <c r="F173" s="2"/>
      <c r="G173" s="2"/>
      <c r="H173" s="2"/>
      <c r="I173" s="2"/>
      <c r="J173" s="2"/>
      <c r="K173" s="2"/>
      <c r="L173" s="3"/>
      <c r="M173" s="2"/>
      <c r="N173" s="4"/>
      <c r="O173" s="4"/>
      <c r="Q173" s="2"/>
      <c r="R173" s="2"/>
      <c r="S173" s="2"/>
      <c r="T173" s="2"/>
      <c r="U173" s="3"/>
      <c r="V173" s="3"/>
      <c r="W173" s="4"/>
      <c r="X173" s="4"/>
    </row>
    <row r="174" spans="3:24" ht="13.5" customHeight="1">
      <c r="C174" s="2"/>
      <c r="D174" s="2"/>
      <c r="E174" s="2"/>
      <c r="F174" s="2"/>
      <c r="G174" s="2"/>
      <c r="H174" s="2"/>
      <c r="I174" s="2"/>
      <c r="J174" s="2"/>
      <c r="K174" s="2"/>
      <c r="L174" s="3"/>
      <c r="M174" s="2"/>
      <c r="N174" s="4"/>
      <c r="O174" s="4"/>
      <c r="Q174" s="2"/>
      <c r="R174" s="2"/>
      <c r="S174" s="2"/>
      <c r="T174" s="2"/>
      <c r="U174" s="3"/>
      <c r="V174" s="3"/>
      <c r="W174" s="4"/>
      <c r="X174" s="4"/>
    </row>
    <row r="175" spans="3:24" ht="13.5" customHeight="1">
      <c r="C175" s="2"/>
      <c r="D175" s="2"/>
      <c r="E175" s="2"/>
      <c r="F175" s="2"/>
      <c r="G175" s="2"/>
      <c r="H175" s="2"/>
      <c r="I175" s="2"/>
      <c r="J175" s="2"/>
      <c r="K175" s="2"/>
      <c r="L175" s="3"/>
      <c r="M175" s="2"/>
      <c r="N175" s="4"/>
      <c r="O175" s="4"/>
      <c r="Q175" s="2"/>
      <c r="R175" s="2"/>
      <c r="S175" s="2"/>
      <c r="T175" s="2"/>
      <c r="U175" s="3"/>
      <c r="V175" s="3"/>
      <c r="W175" s="4"/>
      <c r="X175" s="4"/>
    </row>
    <row r="176" spans="3:24" ht="13.5" customHeight="1">
      <c r="C176" s="2"/>
      <c r="D176" s="2"/>
      <c r="E176" s="2"/>
      <c r="F176" s="2"/>
      <c r="G176" s="2"/>
      <c r="H176" s="2"/>
      <c r="I176" s="2"/>
      <c r="J176" s="2"/>
      <c r="K176" s="2"/>
      <c r="L176" s="3"/>
      <c r="M176" s="2"/>
      <c r="N176" s="4"/>
      <c r="O176" s="4"/>
      <c r="Q176" s="2"/>
      <c r="R176" s="2"/>
      <c r="S176" s="2"/>
      <c r="T176" s="2"/>
      <c r="U176" s="3"/>
      <c r="V176" s="3"/>
      <c r="W176" s="4"/>
      <c r="X176" s="4"/>
    </row>
    <row r="177" spans="3:24" ht="13.5" customHeight="1">
      <c r="C177" s="2"/>
      <c r="D177" s="2"/>
      <c r="E177" s="2"/>
      <c r="F177" s="2"/>
      <c r="G177" s="2"/>
      <c r="H177" s="2"/>
      <c r="I177" s="2"/>
      <c r="J177" s="2"/>
      <c r="K177" s="2"/>
      <c r="L177" s="3"/>
      <c r="M177" s="2"/>
      <c r="N177" s="4"/>
      <c r="O177" s="4"/>
      <c r="Q177" s="2"/>
      <c r="R177" s="2"/>
      <c r="S177" s="2"/>
      <c r="T177" s="2"/>
      <c r="U177" s="3"/>
      <c r="V177" s="3"/>
      <c r="W177" s="4"/>
      <c r="X177" s="4"/>
    </row>
    <row r="178" spans="3:24" ht="13.5" customHeight="1">
      <c r="C178" s="2"/>
      <c r="D178" s="2"/>
      <c r="E178" s="2"/>
      <c r="F178" s="2"/>
      <c r="G178" s="2"/>
      <c r="H178" s="2"/>
      <c r="I178" s="2"/>
      <c r="J178" s="2"/>
      <c r="K178" s="2"/>
      <c r="L178" s="3"/>
      <c r="M178" s="2"/>
      <c r="N178" s="4"/>
      <c r="O178" s="4"/>
      <c r="Q178" s="2"/>
      <c r="R178" s="2"/>
      <c r="S178" s="2"/>
      <c r="T178" s="2"/>
      <c r="U178" s="3"/>
      <c r="V178" s="3"/>
      <c r="W178" s="4"/>
      <c r="X178" s="4"/>
    </row>
    <row r="179" spans="3:24" ht="13.5" customHeight="1">
      <c r="C179" s="2"/>
      <c r="D179" s="2"/>
      <c r="E179" s="2"/>
      <c r="F179" s="2"/>
      <c r="G179" s="2"/>
      <c r="H179" s="2"/>
      <c r="I179" s="2"/>
      <c r="J179" s="2"/>
      <c r="K179" s="2"/>
      <c r="L179" s="3"/>
      <c r="M179" s="2"/>
      <c r="N179" s="4"/>
      <c r="O179" s="4"/>
      <c r="Q179" s="2"/>
      <c r="R179" s="2"/>
      <c r="S179" s="2"/>
      <c r="T179" s="2"/>
      <c r="U179" s="3"/>
      <c r="V179" s="3"/>
      <c r="W179" s="4"/>
      <c r="X179" s="4"/>
    </row>
    <row r="180" spans="3:24" ht="13.5" customHeight="1"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4"/>
      <c r="O180" s="4"/>
      <c r="Q180" s="2"/>
      <c r="R180" s="2"/>
      <c r="S180" s="2"/>
      <c r="T180" s="2"/>
      <c r="U180" s="3"/>
      <c r="V180" s="3"/>
      <c r="W180" s="4"/>
      <c r="X180" s="4"/>
    </row>
    <row r="181" spans="3:24" ht="13.5" customHeight="1">
      <c r="C181" s="2"/>
      <c r="D181" s="2"/>
      <c r="E181" s="2"/>
      <c r="F181" s="2"/>
      <c r="G181" s="2"/>
      <c r="H181" s="2"/>
      <c r="I181" s="2"/>
      <c r="J181" s="2"/>
      <c r="K181" s="2"/>
      <c r="L181" s="3"/>
      <c r="M181" s="2"/>
      <c r="N181" s="4"/>
      <c r="O181" s="4"/>
      <c r="Q181" s="2"/>
      <c r="R181" s="2"/>
      <c r="S181" s="2"/>
      <c r="T181" s="2"/>
      <c r="U181" s="3"/>
      <c r="V181" s="3"/>
      <c r="W181" s="4"/>
      <c r="X181" s="4"/>
    </row>
    <row r="182" spans="3:24" ht="13.5" customHeight="1">
      <c r="C182" s="2"/>
      <c r="D182" s="2"/>
      <c r="E182" s="2"/>
      <c r="F182" s="2"/>
      <c r="G182" s="2"/>
      <c r="H182" s="2"/>
      <c r="I182" s="2"/>
      <c r="J182" s="2"/>
      <c r="K182" s="2"/>
      <c r="L182" s="3"/>
      <c r="M182" s="2"/>
      <c r="N182" s="4"/>
      <c r="O182" s="4"/>
      <c r="Q182" s="2"/>
      <c r="R182" s="2"/>
      <c r="S182" s="2"/>
      <c r="T182" s="2"/>
      <c r="U182" s="3"/>
      <c r="V182" s="3"/>
      <c r="W182" s="4"/>
      <c r="X182" s="4"/>
    </row>
    <row r="183" spans="3:24" ht="13.5" customHeight="1">
      <c r="C183" s="2"/>
      <c r="D183" s="2"/>
      <c r="E183" s="2"/>
      <c r="F183" s="2"/>
      <c r="G183" s="2"/>
      <c r="H183" s="2"/>
      <c r="I183" s="2"/>
      <c r="J183" s="2"/>
      <c r="K183" s="2"/>
      <c r="L183" s="3"/>
      <c r="M183" s="2"/>
      <c r="N183" s="4"/>
      <c r="O183" s="4"/>
      <c r="Q183" s="2"/>
      <c r="R183" s="2"/>
      <c r="S183" s="2"/>
      <c r="T183" s="2"/>
      <c r="U183" s="3"/>
      <c r="V183" s="3"/>
      <c r="W183" s="4"/>
      <c r="X183" s="4"/>
    </row>
    <row r="184" spans="3:24" ht="13.5" customHeight="1">
      <c r="C184" s="2"/>
      <c r="D184" s="2"/>
      <c r="E184" s="2"/>
      <c r="F184" s="2"/>
      <c r="G184" s="2"/>
      <c r="H184" s="2"/>
      <c r="I184" s="2"/>
      <c r="J184" s="2"/>
      <c r="K184" s="2"/>
      <c r="L184" s="3"/>
      <c r="M184" s="2"/>
      <c r="N184" s="4"/>
      <c r="O184" s="4"/>
      <c r="Q184" s="2"/>
      <c r="R184" s="2"/>
      <c r="S184" s="2"/>
      <c r="T184" s="2"/>
      <c r="U184" s="3"/>
      <c r="V184" s="3"/>
      <c r="W184" s="4"/>
      <c r="X184" s="4"/>
    </row>
    <row r="185" spans="3:24" ht="13.5" customHeight="1">
      <c r="C185" s="2"/>
      <c r="D185" s="2"/>
      <c r="E185" s="2"/>
      <c r="F185" s="2"/>
      <c r="G185" s="2"/>
      <c r="H185" s="2"/>
      <c r="I185" s="2"/>
      <c r="J185" s="2"/>
      <c r="K185" s="2"/>
      <c r="L185" s="3"/>
      <c r="M185" s="2"/>
      <c r="N185" s="4"/>
      <c r="O185" s="4"/>
      <c r="Q185" s="2"/>
      <c r="R185" s="2"/>
      <c r="S185" s="2"/>
      <c r="T185" s="2"/>
      <c r="U185" s="3"/>
      <c r="V185" s="3"/>
      <c r="W185" s="4"/>
      <c r="X185" s="4"/>
    </row>
    <row r="186" spans="3:24" ht="13.5" customHeight="1">
      <c r="C186" s="2"/>
      <c r="D186" s="2"/>
      <c r="E186" s="2"/>
      <c r="F186" s="2"/>
      <c r="G186" s="2"/>
      <c r="H186" s="2"/>
      <c r="I186" s="2"/>
      <c r="J186" s="2"/>
      <c r="K186" s="2"/>
      <c r="L186" s="3"/>
      <c r="M186" s="2"/>
      <c r="N186" s="4"/>
      <c r="O186" s="4"/>
      <c r="Q186" s="2"/>
      <c r="R186" s="2"/>
      <c r="S186" s="2"/>
      <c r="T186" s="2"/>
      <c r="U186" s="3"/>
      <c r="V186" s="3"/>
      <c r="W186" s="4"/>
      <c r="X186" s="4"/>
    </row>
    <row r="187" spans="3:24" ht="13.5" customHeight="1"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4"/>
      <c r="O187" s="4"/>
      <c r="Q187" s="2"/>
      <c r="R187" s="2"/>
      <c r="S187" s="2"/>
      <c r="T187" s="2"/>
      <c r="U187" s="3"/>
      <c r="V187" s="3"/>
      <c r="W187" s="4"/>
      <c r="X187" s="4"/>
    </row>
    <row r="188" spans="3:24" ht="13.5" customHeight="1"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4"/>
      <c r="O188" s="4"/>
      <c r="Q188" s="2"/>
      <c r="R188" s="2"/>
      <c r="S188" s="2"/>
      <c r="T188" s="2"/>
      <c r="U188" s="3"/>
      <c r="V188" s="3"/>
      <c r="W188" s="4"/>
      <c r="X188" s="4"/>
    </row>
    <row r="189" spans="3:24" ht="13.5" customHeight="1"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4"/>
      <c r="O189" s="4"/>
      <c r="Q189" s="2"/>
      <c r="R189" s="2"/>
      <c r="S189" s="2"/>
      <c r="T189" s="2"/>
      <c r="U189" s="3"/>
      <c r="V189" s="3"/>
      <c r="W189" s="4"/>
      <c r="X189" s="4"/>
    </row>
    <row r="190" spans="3:24" ht="13.5" customHeight="1"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4"/>
      <c r="O190" s="4"/>
      <c r="Q190" s="2"/>
      <c r="R190" s="2"/>
      <c r="S190" s="2"/>
      <c r="T190" s="2"/>
      <c r="U190" s="3"/>
      <c r="V190" s="3"/>
      <c r="W190" s="4"/>
      <c r="X190" s="4"/>
    </row>
    <row r="191" spans="3:24" ht="13.5" customHeight="1">
      <c r="C191" s="2"/>
      <c r="D191" s="2"/>
      <c r="E191" s="2"/>
      <c r="F191" s="2"/>
      <c r="G191" s="2"/>
      <c r="H191" s="2"/>
      <c r="I191" s="2"/>
      <c r="J191" s="2"/>
      <c r="K191" s="2"/>
      <c r="L191" s="3"/>
      <c r="M191" s="2"/>
      <c r="N191" s="4"/>
      <c r="O191" s="4"/>
      <c r="Q191" s="2"/>
      <c r="R191" s="2"/>
      <c r="S191" s="2"/>
      <c r="T191" s="2"/>
      <c r="U191" s="3"/>
      <c r="V191" s="3"/>
      <c r="W191" s="4"/>
      <c r="X191" s="4"/>
    </row>
    <row r="192" spans="3:24" ht="13.5" customHeight="1">
      <c r="C192" s="2"/>
      <c r="D192" s="2"/>
      <c r="E192" s="2"/>
      <c r="F192" s="2"/>
      <c r="G192" s="2"/>
      <c r="H192" s="2"/>
      <c r="I192" s="2"/>
      <c r="J192" s="2"/>
      <c r="K192" s="2"/>
      <c r="L192" s="3"/>
      <c r="M192" s="2"/>
      <c r="N192" s="4"/>
      <c r="O192" s="4"/>
      <c r="Q192" s="2"/>
      <c r="R192" s="2"/>
      <c r="S192" s="2"/>
      <c r="T192" s="2"/>
      <c r="U192" s="3"/>
      <c r="V192" s="3"/>
      <c r="W192" s="4"/>
      <c r="X192" s="4"/>
    </row>
    <row r="193" spans="3:24" ht="13.5" customHeight="1">
      <c r="C193" s="2"/>
      <c r="D193" s="2"/>
      <c r="E193" s="2"/>
      <c r="F193" s="2"/>
      <c r="G193" s="2"/>
      <c r="H193" s="2"/>
      <c r="I193" s="2"/>
      <c r="J193" s="2"/>
      <c r="K193" s="2"/>
      <c r="L193" s="3"/>
      <c r="M193" s="2"/>
      <c r="N193" s="4"/>
      <c r="O193" s="4"/>
      <c r="Q193" s="2"/>
      <c r="R193" s="2"/>
      <c r="S193" s="2"/>
      <c r="T193" s="2"/>
      <c r="U193" s="3"/>
      <c r="V193" s="3"/>
      <c r="W193" s="4"/>
      <c r="X193" s="4"/>
    </row>
    <row r="194" spans="3:24" ht="13.5" customHeight="1">
      <c r="C194" s="2"/>
      <c r="D194" s="2"/>
      <c r="E194" s="2"/>
      <c r="F194" s="2"/>
      <c r="G194" s="2"/>
      <c r="H194" s="2"/>
      <c r="I194" s="2"/>
      <c r="J194" s="2"/>
      <c r="K194" s="2"/>
      <c r="L194" s="3"/>
      <c r="M194" s="2"/>
      <c r="N194" s="4"/>
      <c r="O194" s="4"/>
      <c r="Q194" s="2"/>
      <c r="R194" s="2"/>
      <c r="S194" s="2"/>
      <c r="T194" s="2"/>
      <c r="U194" s="3"/>
      <c r="V194" s="3"/>
      <c r="W194" s="4"/>
      <c r="X194" s="4"/>
    </row>
    <row r="195" spans="3:24" ht="13.5" customHeight="1">
      <c r="C195" s="2"/>
      <c r="D195" s="2"/>
      <c r="E195" s="2"/>
      <c r="F195" s="2"/>
      <c r="G195" s="2"/>
      <c r="H195" s="2"/>
      <c r="I195" s="2"/>
      <c r="J195" s="2"/>
      <c r="K195" s="2"/>
      <c r="L195" s="3"/>
      <c r="M195" s="2"/>
      <c r="N195" s="4"/>
      <c r="O195" s="4"/>
      <c r="Q195" s="2"/>
      <c r="R195" s="2"/>
      <c r="S195" s="2"/>
      <c r="T195" s="2"/>
      <c r="U195" s="3"/>
      <c r="V195" s="3"/>
      <c r="W195" s="4"/>
      <c r="X195" s="4"/>
    </row>
    <row r="196" spans="3:24" ht="13.5" customHeight="1">
      <c r="C196" s="2"/>
      <c r="D196" s="2"/>
      <c r="E196" s="2"/>
      <c r="F196" s="2"/>
      <c r="G196" s="2"/>
      <c r="H196" s="2"/>
      <c r="I196" s="2"/>
      <c r="J196" s="2"/>
      <c r="K196" s="2"/>
      <c r="L196" s="3"/>
      <c r="M196" s="2"/>
      <c r="N196" s="4"/>
      <c r="O196" s="4"/>
      <c r="Q196" s="2"/>
      <c r="R196" s="2"/>
      <c r="S196" s="2"/>
      <c r="T196" s="2"/>
      <c r="U196" s="3"/>
      <c r="V196" s="3"/>
      <c r="W196" s="4"/>
      <c r="X196" s="4"/>
    </row>
    <row r="197" spans="3:24" ht="13.5" customHeight="1">
      <c r="C197" s="2"/>
      <c r="D197" s="2"/>
      <c r="E197" s="2"/>
      <c r="F197" s="2"/>
      <c r="G197" s="2"/>
      <c r="H197" s="2"/>
      <c r="I197" s="2"/>
      <c r="J197" s="2"/>
      <c r="K197" s="2"/>
      <c r="L197" s="3"/>
      <c r="M197" s="2"/>
      <c r="N197" s="4"/>
      <c r="O197" s="4"/>
      <c r="Q197" s="2"/>
      <c r="R197" s="2"/>
      <c r="S197" s="2"/>
      <c r="T197" s="2"/>
      <c r="U197" s="3"/>
      <c r="V197" s="3"/>
      <c r="W197" s="4"/>
      <c r="X197" s="4"/>
    </row>
    <row r="198" spans="3:24" ht="13.5" customHeight="1">
      <c r="C198" s="2"/>
      <c r="D198" s="2"/>
      <c r="E198" s="2"/>
      <c r="F198" s="2"/>
      <c r="G198" s="2"/>
      <c r="H198" s="2"/>
      <c r="I198" s="2"/>
      <c r="J198" s="2"/>
      <c r="K198" s="2"/>
      <c r="L198" s="3"/>
      <c r="M198" s="2"/>
      <c r="N198" s="4"/>
      <c r="O198" s="4"/>
      <c r="Q198" s="2"/>
      <c r="R198" s="2"/>
      <c r="S198" s="2"/>
      <c r="T198" s="2"/>
      <c r="U198" s="3"/>
      <c r="V198" s="3"/>
      <c r="W198" s="4"/>
      <c r="X198" s="4"/>
    </row>
    <row r="199" spans="3:24" ht="13.5" customHeight="1">
      <c r="C199" s="2"/>
      <c r="D199" s="2"/>
      <c r="E199" s="2"/>
      <c r="F199" s="2"/>
      <c r="G199" s="2"/>
      <c r="H199" s="2"/>
      <c r="I199" s="2"/>
      <c r="J199" s="2"/>
      <c r="K199" s="2"/>
      <c r="L199" s="3"/>
      <c r="M199" s="2"/>
      <c r="N199" s="4"/>
      <c r="O199" s="4"/>
      <c r="Q199" s="2"/>
      <c r="R199" s="2"/>
      <c r="S199" s="2"/>
      <c r="T199" s="2"/>
      <c r="U199" s="3"/>
      <c r="V199" s="3"/>
      <c r="W199" s="4"/>
      <c r="X199" s="4"/>
    </row>
    <row r="200" spans="3:24" ht="13.5" customHeight="1">
      <c r="C200" s="2"/>
      <c r="D200" s="2"/>
      <c r="E200" s="2"/>
      <c r="F200" s="2"/>
      <c r="G200" s="2"/>
      <c r="H200" s="2"/>
      <c r="I200" s="2"/>
      <c r="J200" s="2"/>
      <c r="K200" s="2"/>
      <c r="L200" s="3"/>
      <c r="M200" s="2"/>
      <c r="N200" s="4"/>
      <c r="O200" s="4"/>
      <c r="Q200" s="2"/>
      <c r="R200" s="2"/>
      <c r="S200" s="2"/>
      <c r="T200" s="2"/>
      <c r="U200" s="3"/>
      <c r="V200" s="3"/>
      <c r="W200" s="4"/>
      <c r="X200" s="4"/>
    </row>
    <row r="201" spans="3:24" ht="13.5" customHeight="1">
      <c r="C201" s="2"/>
      <c r="D201" s="2"/>
      <c r="E201" s="2"/>
      <c r="F201" s="2"/>
      <c r="G201" s="2"/>
      <c r="H201" s="2"/>
      <c r="I201" s="2"/>
      <c r="J201" s="2"/>
      <c r="K201" s="2"/>
      <c r="L201" s="3"/>
      <c r="M201" s="2"/>
      <c r="N201" s="4"/>
      <c r="O201" s="4"/>
      <c r="Q201" s="2"/>
      <c r="R201" s="2"/>
      <c r="S201" s="2"/>
      <c r="T201" s="2"/>
      <c r="U201" s="3"/>
      <c r="V201" s="3"/>
      <c r="W201" s="4"/>
      <c r="X201" s="4"/>
    </row>
    <row r="202" spans="3:24" ht="13.5" customHeight="1">
      <c r="C202" s="2"/>
      <c r="D202" s="2"/>
      <c r="E202" s="2"/>
      <c r="F202" s="2"/>
      <c r="G202" s="2"/>
      <c r="H202" s="2"/>
      <c r="I202" s="2"/>
      <c r="J202" s="2"/>
      <c r="K202" s="2"/>
      <c r="L202" s="3"/>
      <c r="M202" s="2"/>
      <c r="N202" s="4"/>
      <c r="O202" s="4"/>
      <c r="Q202" s="2"/>
      <c r="R202" s="2"/>
      <c r="S202" s="2"/>
      <c r="T202" s="2"/>
      <c r="U202" s="3"/>
      <c r="V202" s="3"/>
      <c r="W202" s="4"/>
      <c r="X202" s="4"/>
    </row>
    <row r="203" spans="3:24" ht="13.5" customHeight="1">
      <c r="C203" s="2"/>
      <c r="D203" s="2"/>
      <c r="E203" s="2"/>
      <c r="F203" s="2"/>
      <c r="G203" s="2"/>
      <c r="H203" s="2"/>
      <c r="I203" s="2"/>
      <c r="J203" s="2"/>
      <c r="K203" s="2"/>
      <c r="L203" s="3"/>
      <c r="M203" s="2"/>
      <c r="N203" s="4"/>
      <c r="O203" s="4"/>
      <c r="Q203" s="2"/>
      <c r="R203" s="2"/>
      <c r="S203" s="2"/>
      <c r="T203" s="2"/>
      <c r="U203" s="3"/>
      <c r="V203" s="3"/>
      <c r="W203" s="4"/>
      <c r="X203" s="4"/>
    </row>
    <row r="204" spans="3:24" ht="13.5" customHeight="1">
      <c r="C204" s="2"/>
      <c r="D204" s="2"/>
      <c r="E204" s="2"/>
      <c r="F204" s="2"/>
      <c r="G204" s="2"/>
      <c r="H204" s="2"/>
      <c r="I204" s="2"/>
      <c r="J204" s="2"/>
      <c r="K204" s="2"/>
      <c r="L204" s="3"/>
      <c r="M204" s="2"/>
      <c r="N204" s="4"/>
      <c r="O204" s="4"/>
      <c r="Q204" s="2"/>
      <c r="R204" s="2"/>
      <c r="S204" s="2"/>
      <c r="T204" s="2"/>
      <c r="U204" s="3"/>
      <c r="V204" s="3"/>
      <c r="W204" s="4"/>
      <c r="X204" s="4"/>
    </row>
    <row r="205" spans="3:24" ht="13.5" customHeight="1">
      <c r="C205" s="2"/>
      <c r="D205" s="2"/>
      <c r="E205" s="2"/>
      <c r="F205" s="2"/>
      <c r="G205" s="2"/>
      <c r="H205" s="2"/>
      <c r="I205" s="2"/>
      <c r="J205" s="2"/>
      <c r="K205" s="2"/>
      <c r="L205" s="3"/>
      <c r="M205" s="2"/>
      <c r="N205" s="4"/>
      <c r="O205" s="4"/>
      <c r="Q205" s="2"/>
      <c r="R205" s="2"/>
      <c r="S205" s="2"/>
      <c r="T205" s="2"/>
      <c r="U205" s="3"/>
      <c r="V205" s="3"/>
      <c r="W205" s="4"/>
      <c r="X205" s="4"/>
    </row>
    <row r="206" spans="3:24" ht="13.5" customHeight="1">
      <c r="C206" s="2"/>
      <c r="D206" s="2"/>
      <c r="E206" s="2"/>
      <c r="F206" s="2"/>
      <c r="G206" s="2"/>
      <c r="H206" s="2"/>
      <c r="I206" s="2"/>
      <c r="J206" s="2"/>
      <c r="K206" s="2"/>
      <c r="L206" s="3"/>
      <c r="M206" s="2"/>
      <c r="N206" s="4"/>
      <c r="O206" s="4"/>
      <c r="Q206" s="2"/>
      <c r="R206" s="2"/>
      <c r="S206" s="2"/>
      <c r="T206" s="2"/>
      <c r="U206" s="3"/>
      <c r="V206" s="3"/>
      <c r="W206" s="4"/>
      <c r="X206" s="4"/>
    </row>
    <row r="207" spans="3:24" ht="13.5" customHeight="1">
      <c r="C207" s="2"/>
      <c r="D207" s="2"/>
      <c r="E207" s="2"/>
      <c r="F207" s="2"/>
      <c r="G207" s="2"/>
      <c r="H207" s="2"/>
      <c r="I207" s="2"/>
      <c r="J207" s="2"/>
      <c r="K207" s="2"/>
      <c r="L207" s="3"/>
      <c r="M207" s="2"/>
      <c r="N207" s="4"/>
      <c r="O207" s="4"/>
      <c r="Q207" s="2"/>
      <c r="R207" s="2"/>
      <c r="S207" s="2"/>
      <c r="T207" s="2"/>
      <c r="U207" s="3"/>
      <c r="V207" s="3"/>
      <c r="W207" s="4"/>
      <c r="X207" s="4"/>
    </row>
    <row r="208" spans="3:24" ht="13.5" customHeight="1">
      <c r="C208" s="2"/>
      <c r="D208" s="2"/>
      <c r="E208" s="2"/>
      <c r="F208" s="2"/>
      <c r="G208" s="2"/>
      <c r="H208" s="2"/>
      <c r="I208" s="2"/>
      <c r="J208" s="2"/>
      <c r="K208" s="2"/>
      <c r="L208" s="3"/>
      <c r="M208" s="2"/>
      <c r="N208" s="4"/>
      <c r="O208" s="4"/>
      <c r="Q208" s="2"/>
      <c r="R208" s="2"/>
      <c r="S208" s="2"/>
      <c r="T208" s="2"/>
      <c r="U208" s="3"/>
      <c r="V208" s="3"/>
      <c r="W208" s="4"/>
      <c r="X208" s="4"/>
    </row>
    <row r="209" spans="3:24" ht="13.5" customHeight="1">
      <c r="C209" s="2"/>
      <c r="D209" s="2"/>
      <c r="E209" s="2"/>
      <c r="F209" s="2"/>
      <c r="G209" s="2"/>
      <c r="H209" s="2"/>
      <c r="I209" s="2"/>
      <c r="J209" s="2"/>
      <c r="K209" s="2"/>
      <c r="L209" s="3"/>
      <c r="M209" s="2"/>
      <c r="N209" s="4"/>
      <c r="O209" s="4"/>
      <c r="Q209" s="2"/>
      <c r="R209" s="2"/>
      <c r="S209" s="2"/>
      <c r="T209" s="2"/>
      <c r="U209" s="3"/>
      <c r="V209" s="3"/>
      <c r="W209" s="4"/>
      <c r="X209" s="4"/>
    </row>
    <row r="210" spans="3:24" ht="13.5" customHeight="1">
      <c r="C210" s="2"/>
      <c r="D210" s="2"/>
      <c r="E210" s="2"/>
      <c r="F210" s="2"/>
      <c r="G210" s="2"/>
      <c r="H210" s="2"/>
      <c r="I210" s="2"/>
      <c r="J210" s="2"/>
      <c r="K210" s="2"/>
      <c r="L210" s="3"/>
      <c r="M210" s="2"/>
      <c r="N210" s="4"/>
      <c r="O210" s="4"/>
      <c r="Q210" s="2"/>
      <c r="R210" s="2"/>
      <c r="S210" s="2"/>
      <c r="T210" s="2"/>
      <c r="U210" s="3"/>
      <c r="V210" s="3"/>
      <c r="W210" s="4"/>
      <c r="X210" s="4"/>
    </row>
    <row r="211" spans="3:24" ht="13.5" customHeight="1">
      <c r="C211" s="2"/>
      <c r="D211" s="2"/>
      <c r="E211" s="2"/>
      <c r="F211" s="2"/>
      <c r="G211" s="2"/>
      <c r="H211" s="2"/>
      <c r="I211" s="2"/>
      <c r="J211" s="2"/>
      <c r="K211" s="2"/>
      <c r="L211" s="3"/>
      <c r="M211" s="2"/>
      <c r="N211" s="4"/>
      <c r="O211" s="4"/>
      <c r="Q211" s="2"/>
      <c r="R211" s="2"/>
      <c r="S211" s="2"/>
      <c r="T211" s="2"/>
      <c r="U211" s="3"/>
      <c r="V211" s="3"/>
      <c r="W211" s="4"/>
      <c r="X211" s="4"/>
    </row>
    <row r="212" spans="3:24" ht="13.5" customHeight="1">
      <c r="C212" s="2"/>
      <c r="D212" s="2"/>
      <c r="E212" s="2"/>
      <c r="F212" s="2"/>
      <c r="G212" s="2"/>
      <c r="H212" s="2"/>
      <c r="I212" s="2"/>
      <c r="J212" s="2"/>
      <c r="K212" s="2"/>
      <c r="L212" s="3"/>
      <c r="M212" s="2"/>
      <c r="N212" s="4"/>
      <c r="O212" s="4"/>
      <c r="Q212" s="2"/>
      <c r="R212" s="2"/>
      <c r="S212" s="2"/>
      <c r="T212" s="2"/>
      <c r="U212" s="3"/>
      <c r="V212" s="3"/>
      <c r="W212" s="4"/>
      <c r="X212" s="4"/>
    </row>
    <row r="213" spans="3:24" ht="13.5" customHeight="1">
      <c r="C213" s="2"/>
      <c r="D213" s="2"/>
      <c r="E213" s="2"/>
      <c r="F213" s="2"/>
      <c r="G213" s="2"/>
      <c r="H213" s="2"/>
      <c r="I213" s="2"/>
      <c r="J213" s="2"/>
      <c r="K213" s="2"/>
      <c r="L213" s="3"/>
      <c r="M213" s="2"/>
      <c r="N213" s="4"/>
      <c r="O213" s="4"/>
      <c r="Q213" s="2"/>
      <c r="R213" s="2"/>
      <c r="S213" s="2"/>
      <c r="T213" s="2"/>
      <c r="U213" s="3"/>
      <c r="V213" s="3"/>
      <c r="W213" s="4"/>
      <c r="X213" s="4"/>
    </row>
    <row r="214" spans="3:24" ht="13.5" customHeight="1">
      <c r="C214" s="2"/>
      <c r="D214" s="2"/>
      <c r="E214" s="2"/>
      <c r="F214" s="2"/>
      <c r="G214" s="2"/>
      <c r="H214" s="2"/>
      <c r="I214" s="2"/>
      <c r="J214" s="2"/>
      <c r="K214" s="2"/>
      <c r="L214" s="3"/>
      <c r="M214" s="2"/>
      <c r="N214" s="4"/>
      <c r="O214" s="4"/>
      <c r="Q214" s="2"/>
      <c r="R214" s="2"/>
      <c r="S214" s="2"/>
      <c r="T214" s="2"/>
      <c r="U214" s="3"/>
      <c r="V214" s="3"/>
      <c r="W214" s="4"/>
      <c r="X214" s="4"/>
    </row>
    <row r="215" spans="3:24" ht="13.5" customHeight="1">
      <c r="L215" s="3"/>
      <c r="N215" s="4"/>
      <c r="O215" s="4"/>
      <c r="U215" s="3"/>
      <c r="V215" s="3"/>
      <c r="W215" s="4"/>
      <c r="X215" s="4"/>
    </row>
    <row r="216" spans="3:24" ht="13.5" customHeight="1">
      <c r="L216" s="3"/>
      <c r="N216" s="4"/>
      <c r="O216" s="4"/>
      <c r="U216" s="3"/>
      <c r="V216" s="3"/>
      <c r="W216" s="4"/>
      <c r="X216" s="4"/>
    </row>
    <row r="217" spans="3:24" ht="13.5" customHeight="1">
      <c r="L217" s="3"/>
      <c r="N217" s="4"/>
      <c r="O217" s="4"/>
      <c r="U217" s="3"/>
      <c r="V217" s="3"/>
      <c r="W217" s="4"/>
      <c r="X217" s="4"/>
    </row>
    <row r="218" spans="3:24" ht="13.5" customHeight="1">
      <c r="L218" s="3"/>
      <c r="N218" s="4"/>
      <c r="O218" s="4"/>
      <c r="U218" s="3"/>
      <c r="V218" s="3"/>
      <c r="W218" s="4"/>
      <c r="X218" s="4"/>
    </row>
    <row r="219" spans="3:24" ht="13.5" customHeight="1">
      <c r="L219" s="3"/>
      <c r="N219" s="4"/>
      <c r="O219" s="4"/>
      <c r="U219" s="3"/>
      <c r="V219" s="3"/>
      <c r="W219" s="4"/>
      <c r="X219" s="4"/>
    </row>
    <row r="220" spans="3:24" ht="13.5" customHeight="1">
      <c r="L220" s="3"/>
      <c r="N220" s="4"/>
      <c r="O220" s="4"/>
      <c r="U220" s="3"/>
      <c r="V220" s="3"/>
      <c r="W220" s="4"/>
      <c r="X220" s="4"/>
    </row>
    <row r="221" spans="3:24" ht="13.5" customHeight="1">
      <c r="L221" s="3"/>
      <c r="N221" s="4"/>
      <c r="O221" s="4"/>
      <c r="U221" s="3"/>
      <c r="V221" s="3"/>
      <c r="W221" s="4"/>
      <c r="X221" s="4"/>
    </row>
    <row r="222" spans="3:24" ht="13.5" customHeight="1">
      <c r="L222" s="3"/>
      <c r="N222" s="4"/>
      <c r="O222" s="4"/>
      <c r="U222" s="3"/>
      <c r="V222" s="3"/>
      <c r="W222" s="4"/>
      <c r="X222" s="4"/>
    </row>
    <row r="223" spans="3:24" ht="13.5" customHeight="1">
      <c r="L223" s="3"/>
      <c r="N223" s="4"/>
      <c r="O223" s="4"/>
      <c r="U223" s="3"/>
      <c r="V223" s="3"/>
      <c r="W223" s="4"/>
      <c r="X223" s="4"/>
    </row>
    <row r="224" spans="3:24" ht="13.5" customHeight="1">
      <c r="L224" s="3"/>
      <c r="N224" s="4"/>
      <c r="O224" s="4"/>
      <c r="U224" s="3"/>
      <c r="V224" s="3"/>
      <c r="W224" s="4"/>
      <c r="X224" s="4"/>
    </row>
    <row r="225" spans="12:24" ht="13.5" customHeight="1">
      <c r="L225" s="3"/>
      <c r="N225" s="4"/>
      <c r="O225" s="4"/>
      <c r="U225" s="3"/>
      <c r="V225" s="3"/>
      <c r="W225" s="4"/>
      <c r="X225" s="4"/>
    </row>
    <row r="226" spans="12:24" ht="13.5" customHeight="1">
      <c r="L226" s="3"/>
      <c r="N226" s="4"/>
      <c r="O226" s="4"/>
      <c r="U226" s="3"/>
      <c r="V226" s="3"/>
      <c r="W226" s="4"/>
      <c r="X226" s="4"/>
    </row>
    <row r="227" spans="12:24" ht="13.5" customHeight="1">
      <c r="L227" s="3"/>
      <c r="N227" s="4"/>
      <c r="O227" s="4"/>
      <c r="U227" s="3"/>
      <c r="V227" s="3"/>
      <c r="W227" s="4"/>
      <c r="X227" s="4"/>
    </row>
    <row r="228" spans="12:24" ht="13.5" customHeight="1">
      <c r="L228" s="3"/>
      <c r="N228" s="4"/>
      <c r="O228" s="4"/>
      <c r="U228" s="3"/>
      <c r="V228" s="3"/>
      <c r="W228" s="4"/>
      <c r="X228" s="4"/>
    </row>
    <row r="229" spans="12:24" ht="13.5" customHeight="1">
      <c r="L229" s="3"/>
      <c r="N229" s="4"/>
      <c r="O229" s="4"/>
      <c r="U229" s="3"/>
      <c r="V229" s="3"/>
      <c r="W229" s="4"/>
      <c r="X229" s="4"/>
    </row>
    <row r="230" spans="12:24" ht="13.5" customHeight="1">
      <c r="L230" s="3"/>
      <c r="N230" s="4"/>
      <c r="O230" s="4"/>
      <c r="U230" s="3"/>
      <c r="V230" s="3"/>
      <c r="W230" s="4"/>
      <c r="X230" s="4"/>
    </row>
    <row r="231" spans="12:24" ht="13.5" customHeight="1">
      <c r="L231" s="3"/>
      <c r="N231" s="4"/>
      <c r="O231" s="4"/>
      <c r="U231" s="3"/>
      <c r="V231" s="3"/>
      <c r="W231" s="4"/>
      <c r="X231" s="4"/>
    </row>
    <row r="232" spans="12:24" ht="13.5" customHeight="1">
      <c r="L232" s="3"/>
      <c r="N232" s="4"/>
      <c r="O232" s="4"/>
      <c r="U232" s="3"/>
      <c r="V232" s="3"/>
      <c r="W232" s="4"/>
      <c r="X232" s="4"/>
    </row>
    <row r="233" spans="12:24" ht="13.5" customHeight="1">
      <c r="L233" s="3"/>
      <c r="N233" s="4"/>
      <c r="O233" s="4"/>
      <c r="U233" s="3"/>
      <c r="V233" s="3"/>
      <c r="W233" s="4"/>
      <c r="X233" s="4"/>
    </row>
    <row r="234" spans="12:24" ht="13.5" customHeight="1">
      <c r="L234" s="3"/>
      <c r="N234" s="4"/>
      <c r="O234" s="4"/>
      <c r="U234" s="3"/>
      <c r="V234" s="3"/>
      <c r="W234" s="4"/>
      <c r="X234" s="4"/>
    </row>
    <row r="235" spans="12:24" ht="13.5" customHeight="1">
      <c r="L235" s="3"/>
      <c r="N235" s="4"/>
      <c r="O235" s="4"/>
      <c r="U235" s="3"/>
      <c r="V235" s="3"/>
      <c r="W235" s="4"/>
      <c r="X235" s="4"/>
    </row>
    <row r="236" spans="12:24" ht="13.5" customHeight="1">
      <c r="L236" s="3"/>
      <c r="N236" s="4"/>
      <c r="O236" s="4"/>
      <c r="U236" s="3"/>
      <c r="V236" s="3"/>
      <c r="W236" s="4"/>
      <c r="X236" s="4"/>
    </row>
    <row r="237" spans="12:24" ht="13.5" customHeight="1">
      <c r="L237" s="3"/>
      <c r="N237" s="4"/>
      <c r="O237" s="4"/>
      <c r="U237" s="3"/>
      <c r="V237" s="3"/>
      <c r="W237" s="4"/>
      <c r="X237" s="4"/>
    </row>
    <row r="238" spans="12:24" ht="13.5" customHeight="1">
      <c r="L238" s="3"/>
      <c r="N238" s="4"/>
      <c r="O238" s="4"/>
      <c r="U238" s="3"/>
      <c r="V238" s="3"/>
      <c r="W238" s="4"/>
      <c r="X238" s="4"/>
    </row>
    <row r="239" spans="12:24" ht="13.5" customHeight="1">
      <c r="L239" s="3"/>
      <c r="N239" s="4"/>
      <c r="O239" s="4"/>
      <c r="U239" s="3"/>
      <c r="V239" s="3"/>
      <c r="W239" s="4"/>
      <c r="X239" s="4"/>
    </row>
    <row r="240" spans="12:24" ht="13.5" customHeight="1">
      <c r="L240" s="3"/>
      <c r="N240" s="4"/>
      <c r="O240" s="4"/>
      <c r="U240" s="3"/>
      <c r="V240" s="3"/>
      <c r="W240" s="4"/>
      <c r="X240" s="4"/>
    </row>
    <row r="241" spans="12:24" ht="13.5" customHeight="1">
      <c r="L241" s="3"/>
      <c r="N241" s="4"/>
      <c r="O241" s="4"/>
      <c r="U241" s="3"/>
      <c r="V241" s="3"/>
      <c r="W241" s="4"/>
      <c r="X241" s="4"/>
    </row>
    <row r="242" spans="12:24" ht="13.5" customHeight="1">
      <c r="L242" s="3"/>
      <c r="N242" s="4"/>
      <c r="O242" s="4"/>
      <c r="U242" s="3"/>
      <c r="V242" s="3"/>
      <c r="W242" s="4"/>
      <c r="X242" s="4"/>
    </row>
    <row r="243" spans="12:24" ht="13.5" customHeight="1">
      <c r="L243" s="3"/>
      <c r="N243" s="4"/>
      <c r="O243" s="4"/>
      <c r="U243" s="3"/>
      <c r="V243" s="3"/>
      <c r="W243" s="4"/>
      <c r="X243" s="4"/>
    </row>
    <row r="244" spans="12:24" ht="13.5" customHeight="1">
      <c r="L244" s="3"/>
      <c r="N244" s="4"/>
      <c r="O244" s="4"/>
      <c r="U244" s="3"/>
      <c r="V244" s="3"/>
      <c r="W244" s="4"/>
      <c r="X244" s="4"/>
    </row>
    <row r="245" spans="12:24" ht="13.5" customHeight="1">
      <c r="L245" s="3"/>
      <c r="N245" s="4"/>
      <c r="O245" s="4"/>
      <c r="U245" s="3"/>
      <c r="V245" s="3"/>
      <c r="W245" s="4"/>
      <c r="X245" s="4"/>
    </row>
    <row r="246" spans="12:24" ht="13.5" customHeight="1">
      <c r="L246" s="3"/>
      <c r="N246" s="4"/>
      <c r="O246" s="4"/>
      <c r="U246" s="3"/>
      <c r="V246" s="3"/>
      <c r="W246" s="4"/>
      <c r="X246" s="4"/>
    </row>
    <row r="247" spans="12:24" ht="13.5" customHeight="1">
      <c r="L247" s="3"/>
      <c r="N247" s="4"/>
      <c r="O247" s="4"/>
      <c r="U247" s="3"/>
      <c r="V247" s="3"/>
      <c r="W247" s="4"/>
      <c r="X247" s="4"/>
    </row>
    <row r="248" spans="12:24" ht="13.5" customHeight="1">
      <c r="L248" s="3"/>
      <c r="N248" s="4"/>
      <c r="O248" s="4"/>
      <c r="U248" s="3"/>
      <c r="V248" s="3"/>
      <c r="W248" s="4"/>
      <c r="X248" s="4"/>
    </row>
    <row r="249" spans="12:24" ht="13.5" customHeight="1">
      <c r="L249" s="3"/>
      <c r="N249" s="4"/>
      <c r="O249" s="4"/>
      <c r="U249" s="3"/>
      <c r="V249" s="3"/>
      <c r="W249" s="4"/>
      <c r="X249" s="4"/>
    </row>
    <row r="250" spans="12:24" ht="13.5" customHeight="1">
      <c r="L250" s="3"/>
      <c r="N250" s="4"/>
      <c r="O250" s="4"/>
      <c r="U250" s="3"/>
      <c r="V250" s="3"/>
      <c r="W250" s="4"/>
      <c r="X250" s="4"/>
    </row>
    <row r="251" spans="12:24" ht="13.5" customHeight="1">
      <c r="L251" s="3"/>
      <c r="N251" s="4"/>
      <c r="O251" s="4"/>
      <c r="U251" s="3"/>
      <c r="V251" s="3"/>
      <c r="W251" s="4"/>
      <c r="X251" s="4"/>
    </row>
    <row r="252" spans="12:24" ht="13.5" customHeight="1">
      <c r="L252" s="3"/>
      <c r="N252" s="4"/>
      <c r="O252" s="4"/>
      <c r="U252" s="3"/>
      <c r="V252" s="3"/>
      <c r="W252" s="4"/>
      <c r="X252" s="4"/>
    </row>
    <row r="253" spans="12:24" ht="13.5" customHeight="1">
      <c r="L253" s="3"/>
      <c r="N253" s="4"/>
      <c r="O253" s="4"/>
      <c r="U253" s="3"/>
      <c r="V253" s="3"/>
      <c r="W253" s="4"/>
      <c r="X253" s="4"/>
    </row>
    <row r="254" spans="12:24" ht="13.5" customHeight="1">
      <c r="L254" s="3"/>
      <c r="N254" s="4"/>
      <c r="O254" s="4"/>
      <c r="U254" s="3"/>
      <c r="V254" s="3"/>
      <c r="W254" s="4"/>
      <c r="X254" s="4"/>
    </row>
    <row r="255" spans="12:24" ht="13.5" customHeight="1">
      <c r="L255" s="3"/>
      <c r="N255" s="4"/>
      <c r="O255" s="4"/>
      <c r="U255" s="3"/>
      <c r="V255" s="3"/>
      <c r="W255" s="4"/>
      <c r="X255" s="4"/>
    </row>
    <row r="256" spans="12:24" ht="13.5" customHeight="1">
      <c r="L256" s="3"/>
      <c r="N256" s="4"/>
      <c r="O256" s="4"/>
      <c r="U256" s="3"/>
      <c r="V256" s="3"/>
      <c r="W256" s="4"/>
      <c r="X256" s="4"/>
    </row>
    <row r="257" spans="12:24" ht="13.5" customHeight="1">
      <c r="L257" s="3"/>
      <c r="N257" s="4"/>
      <c r="O257" s="4"/>
      <c r="U257" s="3"/>
      <c r="V257" s="3"/>
      <c r="W257" s="4"/>
      <c r="X257" s="4"/>
    </row>
    <row r="258" spans="12:24" ht="13.5" customHeight="1">
      <c r="L258" s="3"/>
      <c r="N258" s="4"/>
      <c r="O258" s="4"/>
      <c r="U258" s="3"/>
      <c r="V258" s="3"/>
      <c r="W258" s="4"/>
      <c r="X258" s="4"/>
    </row>
    <row r="259" spans="12:24" ht="13.5" customHeight="1">
      <c r="L259" s="3"/>
      <c r="N259" s="4"/>
      <c r="O259" s="4"/>
      <c r="U259" s="3"/>
      <c r="V259" s="3"/>
      <c r="W259" s="4"/>
      <c r="X259" s="4"/>
    </row>
    <row r="260" spans="12:24" ht="13.5" customHeight="1">
      <c r="L260" s="3"/>
      <c r="N260" s="4"/>
      <c r="O260" s="4"/>
      <c r="U260" s="3"/>
      <c r="V260" s="3"/>
      <c r="W260" s="4"/>
      <c r="X260" s="4"/>
    </row>
    <row r="261" spans="12:24" ht="13.5" customHeight="1">
      <c r="L261" s="3"/>
      <c r="N261" s="4"/>
      <c r="O261" s="4"/>
      <c r="U261" s="3"/>
      <c r="V261" s="3"/>
      <c r="W261" s="4"/>
      <c r="X261" s="4"/>
    </row>
    <row r="262" spans="12:24" ht="13.5" customHeight="1">
      <c r="L262" s="3"/>
      <c r="N262" s="4"/>
      <c r="O262" s="4"/>
      <c r="U262" s="3"/>
      <c r="V262" s="3"/>
      <c r="W262" s="4"/>
      <c r="X262" s="4"/>
    </row>
    <row r="263" spans="12:24" ht="13.5" customHeight="1">
      <c r="L263" s="3"/>
      <c r="N263" s="4"/>
      <c r="O263" s="4"/>
      <c r="U263" s="3"/>
      <c r="V263" s="3"/>
      <c r="W263" s="4"/>
      <c r="X263" s="4"/>
    </row>
    <row r="264" spans="12:24" ht="13.5" customHeight="1">
      <c r="L264" s="3"/>
      <c r="N264" s="4"/>
      <c r="O264" s="4"/>
      <c r="U264" s="3"/>
      <c r="V264" s="3"/>
      <c r="W264" s="4"/>
      <c r="X264" s="4"/>
    </row>
    <row r="265" spans="12:24" ht="13.5" customHeight="1">
      <c r="L265" s="3"/>
      <c r="N265" s="4"/>
      <c r="O265" s="4"/>
      <c r="U265" s="3"/>
      <c r="V265" s="3"/>
      <c r="W265" s="4"/>
      <c r="X265" s="4"/>
    </row>
    <row r="266" spans="12:24" ht="13.5" customHeight="1">
      <c r="L266" s="3"/>
      <c r="N266" s="4"/>
      <c r="O266" s="4"/>
      <c r="U266" s="3"/>
      <c r="V266" s="3"/>
      <c r="W266" s="4"/>
      <c r="X266" s="4"/>
    </row>
    <row r="267" spans="12:24" ht="13.5" customHeight="1">
      <c r="L267" s="3"/>
      <c r="N267" s="4"/>
      <c r="O267" s="4"/>
      <c r="U267" s="3"/>
      <c r="V267" s="3"/>
      <c r="W267" s="4"/>
      <c r="X267" s="4"/>
    </row>
    <row r="268" spans="12:24" ht="13.5" customHeight="1">
      <c r="L268" s="3"/>
      <c r="N268" s="4"/>
      <c r="O268" s="4"/>
      <c r="U268" s="3"/>
      <c r="V268" s="3"/>
      <c r="W268" s="4"/>
      <c r="X268" s="4"/>
    </row>
    <row r="269" spans="12:24" ht="13.5" customHeight="1">
      <c r="L269" s="3"/>
      <c r="N269" s="4"/>
      <c r="O269" s="4"/>
      <c r="U269" s="3"/>
      <c r="V269" s="3"/>
      <c r="W269" s="4"/>
      <c r="X269" s="4"/>
    </row>
    <row r="270" spans="12:24" ht="13.5" customHeight="1">
      <c r="L270" s="3"/>
      <c r="N270" s="4"/>
      <c r="O270" s="4"/>
      <c r="U270" s="3"/>
      <c r="V270" s="3"/>
      <c r="W270" s="4"/>
      <c r="X270" s="4"/>
    </row>
    <row r="271" spans="12:24" ht="13.5" customHeight="1">
      <c r="L271" s="3"/>
      <c r="N271" s="4"/>
      <c r="O271" s="4"/>
      <c r="U271" s="3"/>
      <c r="V271" s="3"/>
      <c r="W271" s="4"/>
      <c r="X271" s="4"/>
    </row>
    <row r="272" spans="12:24" ht="13.5" customHeight="1">
      <c r="L272" s="3"/>
      <c r="N272" s="4"/>
      <c r="O272" s="4"/>
      <c r="U272" s="3"/>
      <c r="V272" s="3"/>
      <c r="W272" s="4"/>
      <c r="X272" s="4"/>
    </row>
    <row r="273" spans="12:24" ht="13.5" customHeight="1">
      <c r="L273" s="3"/>
      <c r="N273" s="4"/>
      <c r="O273" s="4"/>
      <c r="U273" s="3"/>
      <c r="V273" s="3"/>
      <c r="W273" s="4"/>
      <c r="X273" s="4"/>
    </row>
    <row r="274" spans="12:24" ht="13.5" customHeight="1">
      <c r="L274" s="3"/>
      <c r="N274" s="4"/>
      <c r="O274" s="4"/>
      <c r="U274" s="3"/>
      <c r="V274" s="3"/>
      <c r="W274" s="4"/>
      <c r="X274" s="4"/>
    </row>
    <row r="275" spans="12:24" ht="13.5" customHeight="1">
      <c r="L275" s="3"/>
      <c r="N275" s="4"/>
      <c r="O275" s="4"/>
      <c r="U275" s="3"/>
      <c r="V275" s="3"/>
      <c r="W275" s="4"/>
      <c r="X275" s="4"/>
    </row>
    <row r="276" spans="12:24" ht="13.5" customHeight="1">
      <c r="L276" s="3"/>
      <c r="N276" s="4"/>
      <c r="O276" s="4"/>
      <c r="U276" s="3"/>
      <c r="V276" s="3"/>
      <c r="W276" s="4"/>
      <c r="X276" s="4"/>
    </row>
    <row r="277" spans="12:24" ht="13.5" customHeight="1">
      <c r="L277" s="3"/>
      <c r="N277" s="4"/>
      <c r="O277" s="4"/>
      <c r="U277" s="3"/>
      <c r="V277" s="3"/>
      <c r="W277" s="4"/>
      <c r="X277" s="4"/>
    </row>
    <row r="278" spans="12:24" ht="13.5" customHeight="1">
      <c r="L278" s="3"/>
      <c r="N278" s="4"/>
      <c r="O278" s="4"/>
      <c r="U278" s="3"/>
      <c r="V278" s="3"/>
      <c r="W278" s="4"/>
      <c r="X278" s="4"/>
    </row>
    <row r="279" spans="12:24" ht="13.5" customHeight="1">
      <c r="L279" s="3"/>
      <c r="N279" s="4"/>
      <c r="O279" s="4"/>
      <c r="U279" s="3"/>
      <c r="V279" s="3"/>
      <c r="W279" s="4"/>
      <c r="X279" s="4"/>
    </row>
    <row r="280" spans="12:24" ht="13.5" customHeight="1">
      <c r="L280" s="3"/>
      <c r="N280" s="4"/>
      <c r="O280" s="4"/>
      <c r="U280" s="3"/>
      <c r="V280" s="3"/>
      <c r="W280" s="4"/>
      <c r="X280" s="4"/>
    </row>
    <row r="281" spans="12:24" ht="13.5" customHeight="1">
      <c r="L281" s="3"/>
      <c r="N281" s="4"/>
      <c r="O281" s="4"/>
      <c r="U281" s="3"/>
      <c r="V281" s="3"/>
      <c r="W281" s="4"/>
      <c r="X281" s="4"/>
    </row>
    <row r="282" spans="12:24" ht="13.5" customHeight="1">
      <c r="L282" s="3"/>
      <c r="N282" s="4"/>
      <c r="O282" s="4"/>
      <c r="U282" s="3"/>
      <c r="V282" s="3"/>
      <c r="W282" s="4"/>
      <c r="X282" s="4"/>
    </row>
    <row r="283" spans="12:24" ht="13.5" customHeight="1">
      <c r="L283" s="3"/>
      <c r="N283" s="4"/>
      <c r="O283" s="4"/>
      <c r="U283" s="3"/>
      <c r="V283" s="3"/>
      <c r="W283" s="4"/>
      <c r="X283" s="4"/>
    </row>
    <row r="284" spans="12:24" ht="13.5" customHeight="1">
      <c r="L284" s="3"/>
      <c r="N284" s="4"/>
      <c r="O284" s="4"/>
      <c r="U284" s="3"/>
      <c r="V284" s="3"/>
      <c r="W284" s="4"/>
      <c r="X284" s="4"/>
    </row>
    <row r="285" spans="12:24" ht="13.5" customHeight="1">
      <c r="L285" s="3"/>
      <c r="N285" s="4"/>
      <c r="O285" s="4"/>
      <c r="U285" s="3"/>
      <c r="V285" s="3"/>
      <c r="W285" s="4"/>
      <c r="X285" s="4"/>
    </row>
    <row r="286" spans="12:24" ht="13.5" customHeight="1">
      <c r="L286" s="3"/>
      <c r="N286" s="4"/>
      <c r="O286" s="4"/>
      <c r="U286" s="3"/>
      <c r="V286" s="3"/>
      <c r="W286" s="4"/>
      <c r="X286" s="4"/>
    </row>
    <row r="287" spans="12:24" ht="13.5" customHeight="1">
      <c r="L287" s="3"/>
      <c r="N287" s="4"/>
      <c r="O287" s="4"/>
      <c r="U287" s="3"/>
      <c r="V287" s="3"/>
      <c r="W287" s="4"/>
      <c r="X287" s="4"/>
    </row>
    <row r="288" spans="12:24" ht="13.5" customHeight="1">
      <c r="L288" s="3"/>
      <c r="N288" s="4"/>
      <c r="O288" s="4"/>
      <c r="U288" s="3"/>
      <c r="V288" s="3"/>
      <c r="W288" s="4"/>
      <c r="X288" s="4"/>
    </row>
    <row r="289" spans="12:24" ht="13.5" customHeight="1">
      <c r="L289" s="3"/>
      <c r="N289" s="4"/>
      <c r="O289" s="4"/>
      <c r="U289" s="3"/>
      <c r="V289" s="3"/>
      <c r="W289" s="4"/>
      <c r="X289" s="4"/>
    </row>
    <row r="290" spans="12:24" ht="13.5" customHeight="1">
      <c r="L290" s="3"/>
      <c r="N290" s="4"/>
      <c r="O290" s="4"/>
      <c r="U290" s="3"/>
      <c r="V290" s="3"/>
      <c r="W290" s="4"/>
      <c r="X290" s="4"/>
    </row>
    <row r="291" spans="12:24" ht="13.5" customHeight="1">
      <c r="L291" s="3"/>
      <c r="N291" s="4"/>
      <c r="O291" s="4"/>
      <c r="U291" s="3"/>
      <c r="V291" s="3"/>
      <c r="W291" s="4"/>
      <c r="X291" s="4"/>
    </row>
    <row r="292" spans="12:24" ht="13.5" customHeight="1">
      <c r="L292" s="3"/>
      <c r="N292" s="4"/>
      <c r="O292" s="4"/>
      <c r="U292" s="3"/>
      <c r="V292" s="3"/>
      <c r="W292" s="4"/>
      <c r="X292" s="4"/>
    </row>
    <row r="293" spans="12:24" ht="13.5" customHeight="1">
      <c r="L293" s="3"/>
      <c r="N293" s="4"/>
      <c r="O293" s="4"/>
      <c r="U293" s="3"/>
      <c r="V293" s="3"/>
      <c r="W293" s="4"/>
      <c r="X293" s="4"/>
    </row>
    <row r="294" spans="12:24" ht="13.5" customHeight="1">
      <c r="L294" s="3"/>
      <c r="N294" s="4"/>
      <c r="O294" s="4"/>
      <c r="U294" s="3"/>
      <c r="V294" s="3"/>
      <c r="W294" s="4"/>
      <c r="X294" s="4"/>
    </row>
    <row r="295" spans="12:24" ht="13.5" customHeight="1">
      <c r="L295" s="3"/>
      <c r="N295" s="4"/>
      <c r="O295" s="4"/>
      <c r="U295" s="3"/>
      <c r="V295" s="3"/>
      <c r="W295" s="4"/>
      <c r="X295" s="4"/>
    </row>
    <row r="296" spans="12:24" ht="13.5" customHeight="1">
      <c r="L296" s="3"/>
      <c r="N296" s="4"/>
      <c r="O296" s="4"/>
      <c r="U296" s="3"/>
      <c r="V296" s="3"/>
      <c r="W296" s="4"/>
      <c r="X296" s="4"/>
    </row>
    <row r="297" spans="12:24" ht="13.5" customHeight="1">
      <c r="L297" s="3"/>
      <c r="N297" s="4"/>
      <c r="O297" s="4"/>
      <c r="U297" s="3"/>
      <c r="V297" s="3"/>
      <c r="W297" s="4"/>
      <c r="X297" s="4"/>
    </row>
    <row r="298" spans="12:24" ht="13.5" customHeight="1">
      <c r="L298" s="3"/>
      <c r="N298" s="4"/>
      <c r="O298" s="4"/>
      <c r="U298" s="3"/>
      <c r="V298" s="3"/>
      <c r="W298" s="4"/>
      <c r="X298" s="4"/>
    </row>
    <row r="299" spans="12:24" ht="13.5" customHeight="1">
      <c r="L299" s="3"/>
      <c r="N299" s="4"/>
      <c r="O299" s="4"/>
      <c r="U299" s="3"/>
      <c r="V299" s="3"/>
      <c r="W299" s="4"/>
      <c r="X299" s="4"/>
    </row>
    <row r="300" spans="12:24" ht="13.5" customHeight="1">
      <c r="L300" s="3"/>
      <c r="N300" s="4"/>
      <c r="O300" s="4"/>
      <c r="U300" s="3"/>
      <c r="V300" s="3"/>
      <c r="W300" s="4"/>
      <c r="X300" s="4"/>
    </row>
    <row r="301" spans="12:24" ht="13.5" customHeight="1">
      <c r="L301" s="3"/>
      <c r="N301" s="4"/>
      <c r="O301" s="4"/>
      <c r="U301" s="3"/>
      <c r="V301" s="3"/>
      <c r="W301" s="4"/>
      <c r="X301" s="4"/>
    </row>
    <row r="302" spans="12:24" ht="13.5" customHeight="1">
      <c r="L302" s="3"/>
      <c r="N302" s="4"/>
      <c r="O302" s="4"/>
      <c r="U302" s="3"/>
      <c r="V302" s="3"/>
      <c r="W302" s="4"/>
      <c r="X302" s="4"/>
    </row>
    <row r="303" spans="12:24" ht="13.5" customHeight="1">
      <c r="L303" s="3"/>
      <c r="N303" s="4"/>
      <c r="O303" s="4"/>
      <c r="U303" s="3"/>
      <c r="V303" s="3"/>
      <c r="W303" s="4"/>
      <c r="X303" s="4"/>
    </row>
    <row r="304" spans="12:24" ht="13.5" customHeight="1">
      <c r="L304" s="3"/>
      <c r="N304" s="4"/>
      <c r="O304" s="4"/>
      <c r="U304" s="3"/>
      <c r="V304" s="3"/>
      <c r="W304" s="4"/>
      <c r="X304" s="4"/>
    </row>
    <row r="305" spans="12:24" ht="13.5" customHeight="1">
      <c r="L305" s="3"/>
      <c r="N305" s="4"/>
      <c r="O305" s="4"/>
      <c r="U305" s="3"/>
      <c r="V305" s="3"/>
      <c r="W305" s="4"/>
      <c r="X305" s="4"/>
    </row>
    <row r="306" spans="12:24" ht="13.5" customHeight="1">
      <c r="L306" s="3"/>
      <c r="N306" s="4"/>
      <c r="O306" s="4"/>
      <c r="U306" s="3"/>
      <c r="V306" s="3"/>
      <c r="W306" s="4"/>
      <c r="X306" s="4"/>
    </row>
    <row r="307" spans="12:24" ht="13.5" customHeight="1">
      <c r="L307" s="3"/>
      <c r="N307" s="4"/>
      <c r="O307" s="4"/>
      <c r="U307" s="3"/>
      <c r="V307" s="3"/>
      <c r="W307" s="4"/>
      <c r="X307" s="4"/>
    </row>
    <row r="308" spans="12:24" ht="13.5" customHeight="1">
      <c r="L308" s="3"/>
      <c r="N308" s="4"/>
      <c r="O308" s="4"/>
      <c r="U308" s="3"/>
      <c r="V308" s="3"/>
      <c r="W308" s="4"/>
      <c r="X308" s="4"/>
    </row>
    <row r="309" spans="12:24" ht="13.5" customHeight="1">
      <c r="L309" s="3"/>
      <c r="N309" s="4"/>
      <c r="O309" s="4"/>
      <c r="U309" s="3"/>
      <c r="V309" s="3"/>
      <c r="W309" s="4"/>
      <c r="X309" s="4"/>
    </row>
    <row r="310" spans="12:24" ht="13.5" customHeight="1">
      <c r="L310" s="3"/>
      <c r="N310" s="4"/>
      <c r="O310" s="4"/>
      <c r="U310" s="3"/>
      <c r="V310" s="3"/>
      <c r="W310" s="4"/>
      <c r="X310" s="4"/>
    </row>
    <row r="311" spans="12:24" ht="13.5" customHeight="1">
      <c r="L311" s="3"/>
      <c r="N311" s="4"/>
      <c r="O311" s="4"/>
      <c r="U311" s="3"/>
      <c r="V311" s="3"/>
      <c r="W311" s="4"/>
      <c r="X311" s="4"/>
    </row>
    <row r="312" spans="12:24" ht="13.5" customHeight="1">
      <c r="L312" s="3"/>
      <c r="N312" s="4"/>
      <c r="O312" s="4"/>
      <c r="U312" s="3"/>
      <c r="V312" s="3"/>
      <c r="W312" s="4"/>
      <c r="X312" s="4"/>
    </row>
    <row r="313" spans="12:24" ht="13.5" customHeight="1">
      <c r="L313" s="3"/>
      <c r="N313" s="4"/>
      <c r="O313" s="4"/>
      <c r="U313" s="3"/>
      <c r="V313" s="3"/>
      <c r="W313" s="4"/>
      <c r="X313" s="4"/>
    </row>
    <row r="314" spans="12:24" ht="13.5" customHeight="1">
      <c r="L314" s="3"/>
      <c r="N314" s="4"/>
      <c r="O314" s="4"/>
      <c r="U314" s="3"/>
      <c r="V314" s="3"/>
      <c r="W314" s="4"/>
      <c r="X314" s="4"/>
    </row>
    <row r="315" spans="12:24" ht="13.5" customHeight="1">
      <c r="L315" s="3"/>
      <c r="N315" s="4"/>
      <c r="O315" s="4"/>
      <c r="U315" s="3"/>
      <c r="V315" s="3"/>
      <c r="W315" s="4"/>
      <c r="X315" s="4"/>
    </row>
    <row r="316" spans="12:24" ht="13.5" customHeight="1">
      <c r="L316" s="3"/>
      <c r="N316" s="4"/>
      <c r="O316" s="4"/>
      <c r="U316" s="3"/>
      <c r="V316" s="3"/>
      <c r="W316" s="4"/>
      <c r="X316" s="4"/>
    </row>
    <row r="317" spans="12:24" ht="13.5" customHeight="1">
      <c r="L317" s="3"/>
      <c r="N317" s="4"/>
      <c r="O317" s="4"/>
      <c r="U317" s="3"/>
      <c r="V317" s="3"/>
      <c r="W317" s="4"/>
      <c r="X317" s="4"/>
    </row>
    <row r="318" spans="12:24" ht="13.5" customHeight="1">
      <c r="L318" s="3"/>
      <c r="N318" s="4"/>
      <c r="O318" s="4"/>
      <c r="U318" s="3"/>
      <c r="V318" s="3"/>
      <c r="W318" s="4"/>
      <c r="X318" s="4"/>
    </row>
    <row r="319" spans="12:24" ht="13.5" customHeight="1">
      <c r="L319" s="3"/>
      <c r="N319" s="4"/>
      <c r="O319" s="4"/>
      <c r="U319" s="3"/>
      <c r="V319" s="3"/>
      <c r="W319" s="4"/>
      <c r="X319" s="4"/>
    </row>
    <row r="320" spans="12:24" ht="13.5" customHeight="1">
      <c r="L320" s="3"/>
      <c r="N320" s="4"/>
      <c r="O320" s="4"/>
      <c r="U320" s="3"/>
      <c r="V320" s="3"/>
      <c r="W320" s="4"/>
      <c r="X320" s="4"/>
    </row>
    <row r="321" spans="12:24" ht="13.5" customHeight="1">
      <c r="L321" s="3"/>
      <c r="N321" s="4"/>
      <c r="O321" s="4"/>
      <c r="U321" s="3"/>
      <c r="V321" s="3"/>
      <c r="W321" s="4"/>
      <c r="X321" s="4"/>
    </row>
    <row r="322" spans="12:24" ht="13.5" customHeight="1">
      <c r="L322" s="3"/>
      <c r="N322" s="4"/>
      <c r="O322" s="4"/>
      <c r="U322" s="3"/>
      <c r="V322" s="3"/>
      <c r="W322" s="4"/>
      <c r="X322" s="4"/>
    </row>
    <row r="323" spans="12:24" ht="13.5" customHeight="1">
      <c r="L323" s="3"/>
      <c r="N323" s="4"/>
      <c r="O323" s="4"/>
      <c r="U323" s="3"/>
      <c r="V323" s="3"/>
      <c r="W323" s="4"/>
      <c r="X323" s="4"/>
    </row>
    <row r="324" spans="12:24" ht="13.5" customHeight="1">
      <c r="L324" s="3"/>
      <c r="N324" s="4"/>
      <c r="O324" s="4"/>
      <c r="U324" s="3"/>
      <c r="V324" s="3"/>
      <c r="W324" s="4"/>
      <c r="X324" s="4"/>
    </row>
    <row r="325" spans="12:24" ht="13.5" customHeight="1">
      <c r="L325" s="3"/>
      <c r="N325" s="4"/>
      <c r="O325" s="4"/>
      <c r="U325" s="3"/>
      <c r="V325" s="3"/>
      <c r="W325" s="4"/>
      <c r="X325" s="4"/>
    </row>
    <row r="326" spans="12:24" ht="13.5" customHeight="1">
      <c r="L326" s="3"/>
      <c r="N326" s="4"/>
      <c r="O326" s="4"/>
      <c r="U326" s="3"/>
      <c r="V326" s="3"/>
      <c r="W326" s="4"/>
      <c r="X326" s="4"/>
    </row>
    <row r="327" spans="12:24" ht="13.5" customHeight="1">
      <c r="L327" s="3"/>
      <c r="N327" s="4"/>
      <c r="O327" s="4"/>
      <c r="U327" s="3"/>
      <c r="V327" s="3"/>
      <c r="W327" s="4"/>
      <c r="X327" s="4"/>
    </row>
    <row r="328" spans="12:24" ht="13.5" customHeight="1">
      <c r="L328" s="3"/>
      <c r="N328" s="4"/>
      <c r="O328" s="4"/>
      <c r="U328" s="3"/>
      <c r="V328" s="3"/>
      <c r="W328" s="4"/>
      <c r="X328" s="4"/>
    </row>
    <row r="329" spans="12:24" ht="13.5" customHeight="1">
      <c r="L329" s="3"/>
      <c r="N329" s="4"/>
      <c r="O329" s="4"/>
      <c r="U329" s="3"/>
      <c r="V329" s="3"/>
      <c r="W329" s="4"/>
      <c r="X329" s="4"/>
    </row>
    <row r="330" spans="12:24" ht="13.5" customHeight="1">
      <c r="L330" s="3"/>
      <c r="N330" s="4"/>
      <c r="O330" s="4"/>
      <c r="U330" s="3"/>
      <c r="V330" s="3"/>
      <c r="W330" s="4"/>
      <c r="X330" s="4"/>
    </row>
    <row r="331" spans="12:24" ht="13.5" customHeight="1">
      <c r="L331" s="3"/>
      <c r="N331" s="4"/>
      <c r="O331" s="4"/>
      <c r="U331" s="3"/>
      <c r="V331" s="3"/>
      <c r="W331" s="4"/>
      <c r="X331" s="4"/>
    </row>
    <row r="332" spans="12:24" ht="13.5" customHeight="1">
      <c r="L332" s="3"/>
      <c r="N332" s="4"/>
      <c r="O332" s="4"/>
      <c r="U332" s="3"/>
      <c r="V332" s="3"/>
      <c r="W332" s="4"/>
      <c r="X332" s="4"/>
    </row>
    <row r="333" spans="12:24" ht="13.5" customHeight="1">
      <c r="L333" s="3"/>
      <c r="N333" s="4"/>
      <c r="O333" s="4"/>
      <c r="U333" s="3"/>
      <c r="V333" s="3"/>
      <c r="W333" s="4"/>
      <c r="X333" s="4"/>
    </row>
    <row r="334" spans="12:24" ht="13.5" customHeight="1">
      <c r="L334" s="3"/>
      <c r="N334" s="4"/>
      <c r="O334" s="4"/>
      <c r="U334" s="3"/>
      <c r="V334" s="3"/>
      <c r="W334" s="4"/>
      <c r="X334" s="4"/>
    </row>
    <row r="335" spans="12:24" ht="13.5" customHeight="1">
      <c r="L335" s="3"/>
      <c r="N335" s="4"/>
      <c r="O335" s="4"/>
      <c r="U335" s="3"/>
      <c r="V335" s="3"/>
      <c r="W335" s="4"/>
      <c r="X335" s="4"/>
    </row>
    <row r="336" spans="12:24" ht="13.5" customHeight="1">
      <c r="L336" s="3"/>
      <c r="N336" s="4"/>
      <c r="O336" s="4"/>
      <c r="U336" s="3"/>
      <c r="V336" s="3"/>
      <c r="W336" s="4"/>
      <c r="X336" s="4"/>
    </row>
    <row r="337" spans="12:24" ht="13.5" customHeight="1">
      <c r="L337" s="3"/>
      <c r="N337" s="4"/>
      <c r="O337" s="4"/>
      <c r="U337" s="3"/>
      <c r="V337" s="3"/>
      <c r="W337" s="4"/>
      <c r="X337" s="4"/>
    </row>
    <row r="338" spans="12:24" ht="13.5" customHeight="1">
      <c r="L338" s="3"/>
      <c r="N338" s="4"/>
      <c r="O338" s="4"/>
      <c r="U338" s="3"/>
      <c r="V338" s="3"/>
      <c r="W338" s="4"/>
      <c r="X338" s="4"/>
    </row>
    <row r="339" spans="12:24" ht="13.5" customHeight="1">
      <c r="L339" s="3"/>
      <c r="N339" s="4"/>
      <c r="O339" s="4"/>
      <c r="U339" s="3"/>
      <c r="V339" s="3"/>
      <c r="W339" s="4"/>
      <c r="X339" s="4"/>
    </row>
    <row r="340" spans="12:24" ht="13.5" customHeight="1">
      <c r="L340" s="3"/>
      <c r="N340" s="4"/>
      <c r="O340" s="4"/>
      <c r="U340" s="3"/>
      <c r="V340" s="3"/>
      <c r="W340" s="4"/>
      <c r="X340" s="4"/>
    </row>
    <row r="341" spans="12:24" ht="13.5" customHeight="1">
      <c r="L341" s="3"/>
      <c r="N341" s="4"/>
      <c r="O341" s="4"/>
      <c r="U341" s="3"/>
      <c r="V341" s="3"/>
      <c r="W341" s="4"/>
      <c r="X341" s="4"/>
    </row>
    <row r="342" spans="12:24" ht="13.5" customHeight="1">
      <c r="L342" s="3"/>
      <c r="N342" s="4"/>
      <c r="O342" s="4"/>
      <c r="U342" s="3"/>
      <c r="V342" s="3"/>
      <c r="W342" s="4"/>
      <c r="X342" s="4"/>
    </row>
    <row r="343" spans="12:24" ht="13.5" customHeight="1">
      <c r="L343" s="3"/>
      <c r="N343" s="4"/>
      <c r="O343" s="4"/>
      <c r="U343" s="3"/>
      <c r="V343" s="3"/>
      <c r="W343" s="4"/>
      <c r="X343" s="4"/>
    </row>
    <row r="344" spans="12:24" ht="13.5" customHeight="1">
      <c r="L344" s="3"/>
      <c r="N344" s="4"/>
      <c r="O344" s="4"/>
      <c r="U344" s="3"/>
      <c r="V344" s="3"/>
      <c r="W344" s="4"/>
      <c r="X344" s="4"/>
    </row>
    <row r="345" spans="12:24" ht="13.5" customHeight="1">
      <c r="L345" s="3"/>
      <c r="N345" s="4"/>
      <c r="O345" s="4"/>
      <c r="U345" s="3"/>
      <c r="V345" s="3"/>
      <c r="W345" s="4"/>
      <c r="X345" s="4"/>
    </row>
    <row r="346" spans="12:24" ht="13.5" customHeight="1">
      <c r="L346" s="3"/>
      <c r="N346" s="4"/>
      <c r="O346" s="4"/>
      <c r="U346" s="3"/>
      <c r="V346" s="3"/>
      <c r="W346" s="4"/>
      <c r="X346" s="4"/>
    </row>
    <row r="347" spans="12:24" ht="13.5" customHeight="1">
      <c r="L347" s="3"/>
      <c r="N347" s="4"/>
      <c r="O347" s="4"/>
      <c r="U347" s="3"/>
      <c r="V347" s="3"/>
      <c r="W347" s="4"/>
      <c r="X347" s="4"/>
    </row>
    <row r="348" spans="12:24" ht="13.5" customHeight="1">
      <c r="L348" s="3"/>
      <c r="N348" s="4"/>
      <c r="O348" s="4"/>
      <c r="U348" s="3"/>
      <c r="V348" s="3"/>
      <c r="W348" s="4"/>
      <c r="X348" s="4"/>
    </row>
    <row r="349" spans="12:24" ht="13.5" customHeight="1">
      <c r="L349" s="3"/>
      <c r="N349" s="4"/>
      <c r="O349" s="4"/>
      <c r="U349" s="3"/>
      <c r="V349" s="3"/>
      <c r="W349" s="4"/>
      <c r="X349" s="4"/>
    </row>
    <row r="350" spans="12:24" ht="13.5" customHeight="1">
      <c r="L350" s="3"/>
      <c r="N350" s="4"/>
      <c r="O350" s="4"/>
      <c r="U350" s="3"/>
      <c r="V350" s="3"/>
      <c r="W350" s="4"/>
      <c r="X350" s="4"/>
    </row>
    <row r="351" spans="12:24" ht="13.5" customHeight="1">
      <c r="L351" s="3"/>
      <c r="N351" s="4"/>
      <c r="O351" s="4"/>
      <c r="U351" s="3"/>
      <c r="V351" s="3"/>
      <c r="W351" s="4"/>
      <c r="X351" s="4"/>
    </row>
    <row r="352" spans="12:24" ht="13.5" customHeight="1">
      <c r="L352" s="3"/>
      <c r="N352" s="4"/>
      <c r="O352" s="4"/>
      <c r="U352" s="3"/>
      <c r="V352" s="3"/>
      <c r="W352" s="4"/>
      <c r="X352" s="4"/>
    </row>
    <row r="353" spans="12:24" ht="13.5" customHeight="1">
      <c r="L353" s="3"/>
      <c r="N353" s="4"/>
      <c r="O353" s="4"/>
      <c r="U353" s="3"/>
      <c r="V353" s="3"/>
      <c r="W353" s="4"/>
      <c r="X353" s="4"/>
    </row>
    <row r="354" spans="12:24" ht="13.5" customHeight="1">
      <c r="L354" s="3"/>
      <c r="N354" s="4"/>
      <c r="O354" s="4"/>
      <c r="U354" s="3"/>
      <c r="V354" s="3"/>
      <c r="W354" s="4"/>
      <c r="X354" s="4"/>
    </row>
    <row r="355" spans="12:24" ht="13.5" customHeight="1">
      <c r="L355" s="3"/>
      <c r="N355" s="4"/>
      <c r="O355" s="4"/>
      <c r="U355" s="3"/>
      <c r="V355" s="3"/>
      <c r="W355" s="4"/>
      <c r="X355" s="4"/>
    </row>
    <row r="356" spans="12:24" ht="13.5" customHeight="1">
      <c r="L356" s="3"/>
      <c r="N356" s="4"/>
      <c r="O356" s="4"/>
      <c r="U356" s="3"/>
      <c r="V356" s="3"/>
      <c r="W356" s="4"/>
      <c r="X356" s="4"/>
    </row>
    <row r="357" spans="12:24" ht="13.5" customHeight="1">
      <c r="L357" s="3"/>
      <c r="N357" s="4"/>
      <c r="O357" s="4"/>
      <c r="U357" s="3"/>
      <c r="V357" s="3"/>
      <c r="W357" s="4"/>
      <c r="X357" s="4"/>
    </row>
    <row r="358" spans="12:24" ht="13.5" customHeight="1">
      <c r="L358" s="3"/>
      <c r="N358" s="4"/>
      <c r="O358" s="4"/>
      <c r="U358" s="3"/>
      <c r="V358" s="3"/>
      <c r="W358" s="4"/>
      <c r="X358" s="4"/>
    </row>
    <row r="359" spans="12:24" ht="13.5" customHeight="1">
      <c r="L359" s="3"/>
      <c r="N359" s="4"/>
      <c r="O359" s="4"/>
      <c r="U359" s="3"/>
      <c r="V359" s="3"/>
      <c r="W359" s="4"/>
      <c r="X359" s="4"/>
    </row>
    <row r="360" spans="12:24" ht="13.5" customHeight="1">
      <c r="L360" s="3"/>
      <c r="N360" s="4"/>
      <c r="O360" s="4"/>
      <c r="U360" s="3"/>
      <c r="V360" s="3"/>
      <c r="W360" s="4"/>
      <c r="X360" s="4"/>
    </row>
    <row r="361" spans="12:24" ht="13.5" customHeight="1">
      <c r="L361" s="3"/>
      <c r="N361" s="4"/>
      <c r="O361" s="4"/>
      <c r="U361" s="3"/>
      <c r="V361" s="3"/>
      <c r="W361" s="4"/>
      <c r="X361" s="4"/>
    </row>
    <row r="362" spans="12:24" ht="13.5" customHeight="1">
      <c r="L362" s="3"/>
      <c r="N362" s="4"/>
      <c r="O362" s="4"/>
      <c r="U362" s="3"/>
      <c r="V362" s="3"/>
      <c r="W362" s="4"/>
      <c r="X362" s="4"/>
    </row>
    <row r="363" spans="12:24" ht="13.5" customHeight="1">
      <c r="L363" s="3"/>
      <c r="N363" s="4"/>
      <c r="O363" s="4"/>
      <c r="U363" s="3"/>
      <c r="V363" s="3"/>
      <c r="W363" s="4"/>
      <c r="X363" s="4"/>
    </row>
    <row r="364" spans="12:24" ht="13.5" customHeight="1">
      <c r="L364" s="3"/>
      <c r="N364" s="4"/>
      <c r="O364" s="4"/>
      <c r="U364" s="3"/>
      <c r="V364" s="3"/>
      <c r="W364" s="4"/>
      <c r="X364" s="4"/>
    </row>
    <row r="365" spans="12:24" ht="13.5" customHeight="1">
      <c r="L365" s="3"/>
      <c r="N365" s="4"/>
      <c r="O365" s="4"/>
      <c r="U365" s="3"/>
      <c r="V365" s="3"/>
      <c r="W365" s="4"/>
      <c r="X365" s="4"/>
    </row>
    <row r="366" spans="12:24" ht="13.5" customHeight="1">
      <c r="L366" s="3"/>
      <c r="N366" s="4"/>
      <c r="O366" s="4"/>
      <c r="U366" s="3"/>
      <c r="V366" s="3"/>
      <c r="W366" s="4"/>
      <c r="X366" s="4"/>
    </row>
    <row r="367" spans="12:24" ht="13.5" customHeight="1">
      <c r="L367" s="3"/>
      <c r="N367" s="4"/>
      <c r="O367" s="4"/>
      <c r="U367" s="3"/>
      <c r="V367" s="3"/>
      <c r="W367" s="4"/>
      <c r="X367" s="4"/>
    </row>
    <row r="368" spans="12:24" ht="13.5" customHeight="1">
      <c r="L368" s="3"/>
      <c r="N368" s="4"/>
      <c r="O368" s="4"/>
      <c r="U368" s="3"/>
      <c r="V368" s="3"/>
      <c r="W368" s="4"/>
      <c r="X368" s="4"/>
    </row>
    <row r="369" spans="12:24" ht="13.5" customHeight="1">
      <c r="L369" s="3"/>
      <c r="N369" s="4"/>
      <c r="O369" s="4"/>
      <c r="U369" s="3"/>
      <c r="V369" s="3"/>
      <c r="W369" s="4"/>
      <c r="X369" s="4"/>
    </row>
    <row r="370" spans="12:24" ht="13.5" customHeight="1">
      <c r="L370" s="3"/>
      <c r="N370" s="4"/>
      <c r="O370" s="4"/>
      <c r="U370" s="3"/>
      <c r="V370" s="3"/>
      <c r="W370" s="4"/>
      <c r="X370" s="4"/>
    </row>
    <row r="371" spans="12:24" ht="13.5" customHeight="1">
      <c r="L371" s="3"/>
      <c r="N371" s="4"/>
      <c r="O371" s="4"/>
      <c r="U371" s="3"/>
      <c r="V371" s="3"/>
      <c r="W371" s="4"/>
      <c r="X371" s="4"/>
    </row>
    <row r="372" spans="12:24" ht="13.5" customHeight="1">
      <c r="L372" s="3"/>
      <c r="N372" s="4"/>
      <c r="O372" s="4"/>
      <c r="U372" s="3"/>
      <c r="V372" s="3"/>
      <c r="W372" s="4"/>
      <c r="X372" s="4"/>
    </row>
    <row r="373" spans="12:24" ht="13.5" customHeight="1">
      <c r="L373" s="3"/>
      <c r="N373" s="4"/>
      <c r="O373" s="4"/>
      <c r="U373" s="3"/>
      <c r="V373" s="3"/>
      <c r="W373" s="4"/>
      <c r="X373" s="4"/>
    </row>
    <row r="374" spans="12:24" ht="13.5" customHeight="1">
      <c r="L374" s="3"/>
      <c r="N374" s="4"/>
      <c r="O374" s="4"/>
      <c r="U374" s="3"/>
      <c r="V374" s="3"/>
      <c r="W374" s="4"/>
      <c r="X374" s="4"/>
    </row>
    <row r="375" spans="12:24" ht="13.5" customHeight="1">
      <c r="L375" s="3"/>
      <c r="N375" s="4"/>
      <c r="O375" s="4"/>
      <c r="U375" s="3"/>
      <c r="V375" s="3"/>
      <c r="W375" s="4"/>
      <c r="X375" s="4"/>
    </row>
    <row r="376" spans="12:24" ht="13.5" customHeight="1">
      <c r="L376" s="3"/>
      <c r="N376" s="4"/>
      <c r="O376" s="4"/>
      <c r="U376" s="3"/>
      <c r="V376" s="3"/>
      <c r="W376" s="4"/>
      <c r="X376" s="4"/>
    </row>
    <row r="377" spans="12:24" ht="13.5" customHeight="1">
      <c r="L377" s="3"/>
      <c r="N377" s="4"/>
      <c r="O377" s="4"/>
      <c r="U377" s="3"/>
      <c r="V377" s="3"/>
      <c r="W377" s="4"/>
      <c r="X377" s="4"/>
    </row>
    <row r="378" spans="12:24" ht="13.5" customHeight="1">
      <c r="L378" s="3"/>
      <c r="N378" s="4"/>
      <c r="O378" s="4"/>
      <c r="U378" s="3"/>
      <c r="V378" s="3"/>
      <c r="W378" s="4"/>
      <c r="X378" s="4"/>
    </row>
    <row r="379" spans="12:24" ht="13.5" customHeight="1">
      <c r="L379" s="3"/>
      <c r="N379" s="4"/>
      <c r="O379" s="4"/>
      <c r="U379" s="3"/>
      <c r="V379" s="3"/>
      <c r="W379" s="4"/>
      <c r="X379" s="4"/>
    </row>
    <row r="380" spans="12:24" ht="13.5" customHeight="1">
      <c r="L380" s="3"/>
      <c r="N380" s="4"/>
      <c r="O380" s="4"/>
      <c r="U380" s="3"/>
      <c r="V380" s="3"/>
      <c r="W380" s="4"/>
      <c r="X380" s="4"/>
    </row>
    <row r="381" spans="12:24" ht="13.5" customHeight="1">
      <c r="L381" s="3"/>
      <c r="N381" s="4"/>
      <c r="O381" s="4"/>
      <c r="U381" s="3"/>
      <c r="V381" s="3"/>
      <c r="W381" s="4"/>
      <c r="X381" s="4"/>
    </row>
    <row r="382" spans="12:24" ht="13.5" customHeight="1">
      <c r="L382" s="3"/>
      <c r="N382" s="4"/>
      <c r="O382" s="4"/>
      <c r="U382" s="3"/>
      <c r="V382" s="3"/>
      <c r="W382" s="4"/>
      <c r="X382" s="4"/>
    </row>
    <row r="383" spans="12:24" ht="13.5" customHeight="1">
      <c r="L383" s="3"/>
      <c r="N383" s="4"/>
      <c r="O383" s="4"/>
      <c r="U383" s="3"/>
      <c r="V383" s="3"/>
      <c r="W383" s="4"/>
      <c r="X383" s="4"/>
    </row>
    <row r="384" spans="12:24" ht="13.5" customHeight="1">
      <c r="L384" s="3"/>
      <c r="N384" s="4"/>
      <c r="O384" s="4"/>
      <c r="U384" s="3"/>
      <c r="V384" s="3"/>
      <c r="W384" s="4"/>
      <c r="X384" s="4"/>
    </row>
    <row r="385" spans="12:24" ht="13.5" customHeight="1">
      <c r="L385" s="3"/>
      <c r="N385" s="4"/>
      <c r="O385" s="4"/>
      <c r="U385" s="3"/>
      <c r="V385" s="3"/>
      <c r="W385" s="4"/>
      <c r="X385" s="4"/>
    </row>
    <row r="386" spans="12:24" ht="13.5" customHeight="1">
      <c r="L386" s="3"/>
      <c r="N386" s="4"/>
      <c r="O386" s="4"/>
      <c r="U386" s="3"/>
      <c r="V386" s="3"/>
      <c r="W386" s="4"/>
      <c r="X386" s="4"/>
    </row>
    <row r="387" spans="12:24" ht="13.5" customHeight="1">
      <c r="L387" s="3"/>
      <c r="N387" s="4"/>
      <c r="O387" s="4"/>
      <c r="U387" s="3"/>
      <c r="V387" s="3"/>
      <c r="W387" s="4"/>
      <c r="X387" s="4"/>
    </row>
    <row r="388" spans="12:24" ht="13.5" customHeight="1">
      <c r="L388" s="3"/>
      <c r="N388" s="4"/>
      <c r="O388" s="4"/>
      <c r="U388" s="3"/>
      <c r="V388" s="3"/>
      <c r="W388" s="4"/>
      <c r="X388" s="4"/>
    </row>
    <row r="389" spans="12:24" ht="13.5" customHeight="1">
      <c r="L389" s="3"/>
      <c r="N389" s="4"/>
      <c r="O389" s="4"/>
      <c r="U389" s="3"/>
      <c r="V389" s="3"/>
      <c r="W389" s="4"/>
      <c r="X389" s="4"/>
    </row>
    <row r="390" spans="12:24" ht="13.5" customHeight="1">
      <c r="L390" s="3"/>
      <c r="N390" s="4"/>
      <c r="O390" s="4"/>
      <c r="U390" s="3"/>
      <c r="V390" s="3"/>
      <c r="W390" s="4"/>
      <c r="X390" s="4"/>
    </row>
    <row r="391" spans="12:24" ht="13.5" customHeight="1">
      <c r="L391" s="3"/>
      <c r="N391" s="4"/>
      <c r="O391" s="4"/>
      <c r="U391" s="3"/>
      <c r="V391" s="3"/>
      <c r="W391" s="4"/>
      <c r="X391" s="4"/>
    </row>
    <row r="392" spans="12:24" ht="13.5" customHeight="1">
      <c r="L392" s="3"/>
      <c r="N392" s="4"/>
      <c r="O392" s="4"/>
      <c r="U392" s="3"/>
      <c r="V392" s="3"/>
      <c r="W392" s="4"/>
      <c r="X392" s="4"/>
    </row>
    <row r="393" spans="12:24" ht="13.5" customHeight="1">
      <c r="L393" s="3"/>
      <c r="N393" s="4"/>
      <c r="O393" s="4"/>
      <c r="U393" s="3"/>
      <c r="V393" s="3"/>
      <c r="W393" s="4"/>
      <c r="X393" s="4"/>
    </row>
    <row r="394" spans="12:24" ht="13.5" customHeight="1">
      <c r="L394" s="3"/>
      <c r="N394" s="4"/>
      <c r="O394" s="4"/>
      <c r="U394" s="3"/>
      <c r="V394" s="3"/>
      <c r="W394" s="4"/>
      <c r="X394" s="4"/>
    </row>
    <row r="395" spans="12:24" ht="13.5" customHeight="1">
      <c r="L395" s="3"/>
      <c r="N395" s="4"/>
      <c r="O395" s="4"/>
      <c r="U395" s="3"/>
      <c r="V395" s="3"/>
      <c r="W395" s="4"/>
      <c r="X395" s="4"/>
    </row>
    <row r="396" spans="12:24" ht="13.5" customHeight="1">
      <c r="L396" s="3"/>
      <c r="N396" s="4"/>
      <c r="O396" s="4"/>
      <c r="U396" s="3"/>
      <c r="V396" s="3"/>
      <c r="W396" s="4"/>
      <c r="X396" s="4"/>
    </row>
    <row r="397" spans="12:24" ht="13.5" customHeight="1">
      <c r="L397" s="3"/>
      <c r="N397" s="4"/>
      <c r="O397" s="4"/>
      <c r="U397" s="3"/>
      <c r="V397" s="3"/>
      <c r="W397" s="4"/>
      <c r="X397" s="4"/>
    </row>
    <row r="398" spans="12:24" ht="13.5" customHeight="1">
      <c r="L398" s="3"/>
      <c r="N398" s="4"/>
      <c r="O398" s="4"/>
      <c r="U398" s="3"/>
      <c r="V398" s="3"/>
      <c r="W398" s="4"/>
      <c r="X398" s="4"/>
    </row>
    <row r="399" spans="12:24" ht="13.5" customHeight="1">
      <c r="L399" s="3"/>
      <c r="N399" s="4"/>
      <c r="O399" s="4"/>
      <c r="U399" s="3"/>
      <c r="V399" s="3"/>
      <c r="W399" s="4"/>
      <c r="X399" s="4"/>
    </row>
    <row r="400" spans="12:24" ht="13.5" customHeight="1">
      <c r="L400" s="3"/>
      <c r="N400" s="4"/>
      <c r="O400" s="4"/>
      <c r="U400" s="3"/>
      <c r="V400" s="3"/>
      <c r="W400" s="4"/>
      <c r="X400" s="4"/>
    </row>
    <row r="401" spans="12:24" ht="13.5" customHeight="1">
      <c r="L401" s="3"/>
      <c r="N401" s="4"/>
      <c r="O401" s="4"/>
      <c r="U401" s="3"/>
      <c r="V401" s="3"/>
      <c r="W401" s="4"/>
      <c r="X401" s="4"/>
    </row>
    <row r="402" spans="12:24" ht="13.5" customHeight="1">
      <c r="L402" s="3"/>
      <c r="N402" s="4"/>
      <c r="O402" s="4"/>
      <c r="U402" s="3"/>
      <c r="V402" s="3"/>
      <c r="W402" s="4"/>
      <c r="X402" s="4"/>
    </row>
    <row r="403" spans="12:24" ht="13.5" customHeight="1">
      <c r="L403" s="3"/>
      <c r="N403" s="4"/>
      <c r="O403" s="4"/>
      <c r="U403" s="3"/>
      <c r="V403" s="3"/>
      <c r="W403" s="4"/>
      <c r="X403" s="4"/>
    </row>
    <row r="404" spans="12:24" ht="13.5" customHeight="1">
      <c r="L404" s="3"/>
      <c r="N404" s="4"/>
      <c r="O404" s="4"/>
      <c r="U404" s="3"/>
      <c r="V404" s="3"/>
      <c r="W404" s="4"/>
      <c r="X404" s="4"/>
    </row>
    <row r="405" spans="12:24" ht="13.5" customHeight="1">
      <c r="L405" s="3"/>
      <c r="N405" s="4"/>
      <c r="O405" s="4"/>
      <c r="U405" s="3"/>
      <c r="V405" s="3"/>
      <c r="W405" s="4"/>
      <c r="X405" s="4"/>
    </row>
    <row r="406" spans="12:24" ht="13.5" customHeight="1">
      <c r="L406" s="3"/>
      <c r="N406" s="4"/>
      <c r="O406" s="4"/>
      <c r="U406" s="3"/>
      <c r="V406" s="3"/>
      <c r="W406" s="4"/>
      <c r="X406" s="4"/>
    </row>
    <row r="407" spans="12:24" ht="13.5" customHeight="1">
      <c r="L407" s="3"/>
      <c r="N407" s="4"/>
      <c r="O407" s="4"/>
      <c r="U407" s="3"/>
      <c r="V407" s="3"/>
      <c r="W407" s="4"/>
      <c r="X407" s="4"/>
    </row>
    <row r="408" spans="12:24" ht="13.5" customHeight="1">
      <c r="L408" s="3"/>
      <c r="N408" s="4"/>
      <c r="O408" s="4"/>
      <c r="U408" s="3"/>
      <c r="V408" s="3"/>
      <c r="W408" s="4"/>
      <c r="X408" s="4"/>
    </row>
    <row r="409" spans="12:24" ht="13.5" customHeight="1">
      <c r="L409" s="3"/>
      <c r="N409" s="4"/>
      <c r="O409" s="4"/>
      <c r="U409" s="3"/>
      <c r="V409" s="3"/>
      <c r="W409" s="4"/>
      <c r="X409" s="4"/>
    </row>
    <row r="410" spans="12:24" ht="13.5" customHeight="1">
      <c r="L410" s="3"/>
      <c r="N410" s="4"/>
      <c r="O410" s="4"/>
      <c r="U410" s="3"/>
      <c r="V410" s="3"/>
      <c r="W410" s="4"/>
      <c r="X410" s="4"/>
    </row>
    <row r="411" spans="12:24" ht="13.5" customHeight="1">
      <c r="L411" s="3"/>
      <c r="N411" s="4"/>
      <c r="O411" s="4"/>
      <c r="U411" s="3"/>
      <c r="V411" s="3"/>
      <c r="W411" s="4"/>
      <c r="X411" s="4"/>
    </row>
    <row r="412" spans="12:24" ht="13.5" customHeight="1">
      <c r="L412" s="3"/>
      <c r="N412" s="4"/>
      <c r="O412" s="4"/>
      <c r="U412" s="3"/>
      <c r="V412" s="3"/>
      <c r="W412" s="4"/>
      <c r="X412" s="4"/>
    </row>
    <row r="413" spans="12:24" ht="13.5" customHeight="1">
      <c r="L413" s="3"/>
      <c r="N413" s="4"/>
      <c r="O413" s="4"/>
      <c r="U413" s="3"/>
      <c r="V413" s="3"/>
      <c r="W413" s="4"/>
      <c r="X413" s="4"/>
    </row>
    <row r="414" spans="12:24" ht="13.5" customHeight="1">
      <c r="L414" s="3"/>
      <c r="N414" s="4"/>
      <c r="O414" s="4"/>
      <c r="U414" s="3"/>
      <c r="V414" s="3"/>
      <c r="W414" s="4"/>
      <c r="X414" s="4"/>
    </row>
    <row r="415" spans="12:24" ht="13.5" customHeight="1">
      <c r="L415" s="3"/>
      <c r="N415" s="4"/>
      <c r="O415" s="4"/>
      <c r="U415" s="3"/>
      <c r="V415" s="3"/>
      <c r="W415" s="4"/>
      <c r="X415" s="4"/>
    </row>
    <row r="416" spans="12:24" ht="13.5" customHeight="1">
      <c r="L416" s="3"/>
      <c r="N416" s="4"/>
      <c r="O416" s="4"/>
      <c r="U416" s="3"/>
      <c r="V416" s="3"/>
      <c r="W416" s="4"/>
      <c r="X416" s="4"/>
    </row>
    <row r="417" spans="12:24" ht="13.5" customHeight="1">
      <c r="L417" s="3"/>
      <c r="N417" s="4"/>
      <c r="O417" s="4"/>
      <c r="U417" s="3"/>
      <c r="V417" s="3"/>
      <c r="W417" s="4"/>
      <c r="X417" s="4"/>
    </row>
    <row r="418" spans="12:24" ht="13.5" customHeight="1">
      <c r="L418" s="3"/>
      <c r="N418" s="4"/>
      <c r="O418" s="4"/>
      <c r="U418" s="3"/>
      <c r="V418" s="3"/>
      <c r="W418" s="4"/>
      <c r="X418" s="4"/>
    </row>
    <row r="419" spans="12:24" ht="13.5" customHeight="1">
      <c r="L419" s="3"/>
      <c r="N419" s="4"/>
      <c r="O419" s="4"/>
      <c r="U419" s="3"/>
      <c r="V419" s="3"/>
      <c r="W419" s="4"/>
      <c r="X419" s="4"/>
    </row>
    <row r="420" spans="12:24" ht="13.5" customHeight="1">
      <c r="L420" s="3"/>
      <c r="N420" s="4"/>
      <c r="O420" s="4"/>
      <c r="U420" s="3"/>
      <c r="V420" s="3"/>
      <c r="W420" s="4"/>
      <c r="X420" s="4"/>
    </row>
    <row r="421" spans="12:24" ht="13.5" customHeight="1">
      <c r="L421" s="3"/>
      <c r="N421" s="4"/>
      <c r="O421" s="4"/>
      <c r="U421" s="3"/>
      <c r="V421" s="3"/>
      <c r="W421" s="4"/>
      <c r="X421" s="4"/>
    </row>
    <row r="422" spans="12:24" ht="13.5" customHeight="1">
      <c r="L422" s="3"/>
      <c r="N422" s="4"/>
      <c r="O422" s="4"/>
      <c r="U422" s="3"/>
      <c r="V422" s="3"/>
      <c r="W422" s="4"/>
      <c r="X422" s="4"/>
    </row>
    <row r="423" spans="12:24" ht="13.5" customHeight="1">
      <c r="L423" s="3"/>
      <c r="N423" s="4"/>
      <c r="O423" s="4"/>
      <c r="U423" s="3"/>
      <c r="V423" s="3"/>
      <c r="W423" s="4"/>
      <c r="X423" s="4"/>
    </row>
    <row r="424" spans="12:24" ht="13.5" customHeight="1">
      <c r="L424" s="3"/>
      <c r="N424" s="4"/>
      <c r="O424" s="4"/>
      <c r="U424" s="3"/>
      <c r="V424" s="3"/>
      <c r="W424" s="4"/>
      <c r="X424" s="4"/>
    </row>
    <row r="425" spans="12:24" ht="13.5" customHeight="1">
      <c r="L425" s="3"/>
      <c r="N425" s="4"/>
      <c r="O425" s="4"/>
      <c r="U425" s="3"/>
      <c r="V425" s="3"/>
      <c r="W425" s="4"/>
      <c r="X425" s="4"/>
    </row>
    <row r="426" spans="12:24" ht="13.5" customHeight="1">
      <c r="L426" s="3"/>
      <c r="N426" s="4"/>
      <c r="O426" s="4"/>
      <c r="U426" s="3"/>
      <c r="V426" s="3"/>
      <c r="W426" s="4"/>
      <c r="X426" s="4"/>
    </row>
    <row r="427" spans="12:24" ht="13.5" customHeight="1">
      <c r="L427" s="3"/>
      <c r="N427" s="4"/>
      <c r="O427" s="4"/>
      <c r="U427" s="3"/>
      <c r="V427" s="3"/>
      <c r="W427" s="4"/>
      <c r="X427" s="4"/>
    </row>
    <row r="428" spans="12:24" ht="13.5" customHeight="1">
      <c r="L428" s="3"/>
      <c r="N428" s="4"/>
      <c r="O428" s="4"/>
      <c r="U428" s="3"/>
      <c r="V428" s="3"/>
      <c r="W428" s="4"/>
      <c r="X428" s="4"/>
    </row>
    <row r="429" spans="12:24" ht="13.5" customHeight="1">
      <c r="L429" s="3"/>
      <c r="N429" s="4"/>
      <c r="O429" s="4"/>
      <c r="U429" s="3"/>
      <c r="V429" s="3"/>
      <c r="W429" s="4"/>
      <c r="X429" s="4"/>
    </row>
    <row r="430" spans="12:24" ht="13.5" customHeight="1">
      <c r="L430" s="3"/>
      <c r="N430" s="4"/>
      <c r="O430" s="4"/>
      <c r="U430" s="3"/>
      <c r="V430" s="3"/>
      <c r="W430" s="4"/>
      <c r="X430" s="4"/>
    </row>
    <row r="431" spans="12:24" ht="13.5" customHeight="1">
      <c r="L431" s="3"/>
      <c r="N431" s="4"/>
      <c r="O431" s="4"/>
      <c r="U431" s="3"/>
      <c r="V431" s="3"/>
      <c r="W431" s="4"/>
      <c r="X431" s="4"/>
    </row>
    <row r="432" spans="12:24" ht="13.5" customHeight="1">
      <c r="L432" s="3"/>
      <c r="N432" s="4"/>
      <c r="O432" s="4"/>
      <c r="U432" s="3"/>
      <c r="V432" s="3"/>
      <c r="W432" s="4"/>
      <c r="X432" s="4"/>
    </row>
    <row r="433" spans="12:24" ht="13.5" customHeight="1">
      <c r="L433" s="3"/>
      <c r="N433" s="4"/>
      <c r="O433" s="4"/>
      <c r="U433" s="3"/>
      <c r="V433" s="3"/>
      <c r="W433" s="4"/>
      <c r="X433" s="4"/>
    </row>
    <row r="434" spans="12:24" ht="13.5" customHeight="1">
      <c r="L434" s="3"/>
      <c r="N434" s="4"/>
      <c r="O434" s="4"/>
      <c r="U434" s="3"/>
      <c r="V434" s="3"/>
      <c r="W434" s="4"/>
      <c r="X434" s="4"/>
    </row>
    <row r="435" spans="12:24" ht="13.5" customHeight="1">
      <c r="L435" s="3"/>
      <c r="N435" s="4"/>
      <c r="O435" s="4"/>
      <c r="U435" s="3"/>
      <c r="V435" s="3"/>
      <c r="W435" s="4"/>
      <c r="X435" s="4"/>
    </row>
    <row r="436" spans="12:24" ht="13.5" customHeight="1">
      <c r="L436" s="3"/>
      <c r="N436" s="4"/>
      <c r="O436" s="4"/>
      <c r="U436" s="3"/>
      <c r="V436" s="3"/>
      <c r="W436" s="4"/>
      <c r="X436" s="4"/>
    </row>
    <row r="437" spans="12:24" ht="13.5" customHeight="1">
      <c r="L437" s="3"/>
      <c r="N437" s="4"/>
      <c r="O437" s="4"/>
      <c r="U437" s="3"/>
      <c r="V437" s="3"/>
      <c r="W437" s="4"/>
      <c r="X437" s="4"/>
    </row>
    <row r="438" spans="12:24" ht="13.5" customHeight="1">
      <c r="L438" s="3"/>
      <c r="N438" s="4"/>
      <c r="O438" s="4"/>
      <c r="U438" s="3"/>
      <c r="V438" s="3"/>
      <c r="W438" s="4"/>
      <c r="X438" s="4"/>
    </row>
    <row r="439" spans="12:24" ht="13.5" customHeight="1">
      <c r="L439" s="3"/>
      <c r="N439" s="4"/>
      <c r="O439" s="4"/>
      <c r="U439" s="3"/>
      <c r="V439" s="3"/>
      <c r="W439" s="4"/>
      <c r="X439" s="4"/>
    </row>
    <row r="440" spans="12:24" ht="13.5" customHeight="1">
      <c r="L440" s="3"/>
      <c r="N440" s="4"/>
      <c r="O440" s="4"/>
      <c r="U440" s="3"/>
      <c r="V440" s="3"/>
      <c r="W440" s="4"/>
      <c r="X440" s="4"/>
    </row>
    <row r="441" spans="12:24" ht="13.5" customHeight="1">
      <c r="L441" s="3"/>
      <c r="N441" s="4"/>
      <c r="O441" s="4"/>
      <c r="U441" s="3"/>
      <c r="V441" s="3"/>
      <c r="W441" s="4"/>
      <c r="X441" s="4"/>
    </row>
    <row r="442" spans="12:24" ht="13.5" customHeight="1">
      <c r="L442" s="3"/>
      <c r="N442" s="4"/>
      <c r="O442" s="4"/>
      <c r="U442" s="3"/>
      <c r="V442" s="3"/>
      <c r="W442" s="4"/>
      <c r="X442" s="4"/>
    </row>
    <row r="443" spans="12:24" ht="13.5" customHeight="1">
      <c r="L443" s="3"/>
      <c r="N443" s="4"/>
      <c r="O443" s="4"/>
      <c r="U443" s="3"/>
      <c r="V443" s="3"/>
      <c r="W443" s="4"/>
      <c r="X443" s="4"/>
    </row>
    <row r="444" spans="12:24" ht="13.5" customHeight="1">
      <c r="L444" s="3"/>
      <c r="N444" s="4"/>
      <c r="O444" s="4"/>
      <c r="U444" s="3"/>
      <c r="V444" s="3"/>
      <c r="W444" s="4"/>
      <c r="X444" s="4"/>
    </row>
    <row r="445" spans="12:24" ht="13.5" customHeight="1">
      <c r="L445" s="3"/>
      <c r="N445" s="4"/>
      <c r="O445" s="4"/>
      <c r="U445" s="3"/>
      <c r="V445" s="3"/>
      <c r="W445" s="4"/>
      <c r="X445" s="4"/>
    </row>
    <row r="446" spans="12:24" ht="13.5" customHeight="1">
      <c r="L446" s="3"/>
      <c r="N446" s="4"/>
      <c r="O446" s="4"/>
      <c r="U446" s="3"/>
      <c r="V446" s="3"/>
      <c r="W446" s="4"/>
      <c r="X446" s="4"/>
    </row>
    <row r="447" spans="12:24" ht="13.5" customHeight="1">
      <c r="L447" s="3"/>
      <c r="N447" s="4"/>
      <c r="O447" s="4"/>
      <c r="U447" s="3"/>
      <c r="V447" s="3"/>
      <c r="W447" s="4"/>
      <c r="X447" s="4"/>
    </row>
    <row r="448" spans="12:24" ht="13.5" customHeight="1">
      <c r="L448" s="3"/>
      <c r="N448" s="4"/>
      <c r="O448" s="4"/>
      <c r="U448" s="3"/>
      <c r="V448" s="3"/>
      <c r="W448" s="4"/>
      <c r="X448" s="4"/>
    </row>
    <row r="449" spans="12:24" ht="13.5" customHeight="1">
      <c r="L449" s="3"/>
      <c r="N449" s="4"/>
      <c r="O449" s="4"/>
      <c r="U449" s="3"/>
      <c r="V449" s="3"/>
      <c r="W449" s="4"/>
      <c r="X449" s="4"/>
    </row>
    <row r="450" spans="12:24" ht="13.5" customHeight="1">
      <c r="L450" s="3"/>
      <c r="N450" s="4"/>
      <c r="O450" s="4"/>
      <c r="U450" s="3"/>
      <c r="V450" s="3"/>
      <c r="W450" s="4"/>
      <c r="X450" s="4"/>
    </row>
    <row r="451" spans="12:24" ht="13.5" customHeight="1">
      <c r="L451" s="3"/>
      <c r="N451" s="4"/>
      <c r="O451" s="4"/>
      <c r="U451" s="3"/>
      <c r="V451" s="3"/>
      <c r="W451" s="4"/>
      <c r="X451" s="4"/>
    </row>
    <row r="452" spans="12:24" ht="13.5" customHeight="1">
      <c r="L452" s="3"/>
      <c r="N452" s="4"/>
      <c r="O452" s="4"/>
      <c r="U452" s="3"/>
      <c r="V452" s="3"/>
      <c r="W452" s="4"/>
      <c r="X452" s="4"/>
    </row>
    <row r="453" spans="12:24" ht="13.5" customHeight="1">
      <c r="L453" s="3"/>
      <c r="N453" s="4"/>
      <c r="O453" s="4"/>
      <c r="U453" s="3"/>
      <c r="V453" s="3"/>
      <c r="W453" s="4"/>
      <c r="X453" s="4"/>
    </row>
    <row r="454" spans="12:24" ht="13.5" customHeight="1">
      <c r="L454" s="3"/>
      <c r="N454" s="4"/>
      <c r="O454" s="4"/>
      <c r="U454" s="3"/>
      <c r="V454" s="3"/>
      <c r="W454" s="4"/>
      <c r="X454" s="4"/>
    </row>
    <row r="455" spans="12:24" ht="13.5" customHeight="1">
      <c r="L455" s="3"/>
      <c r="N455" s="4"/>
      <c r="O455" s="4"/>
      <c r="U455" s="3"/>
      <c r="V455" s="3"/>
      <c r="W455" s="4"/>
      <c r="X455" s="4"/>
    </row>
    <row r="456" spans="12:24" ht="13.5" customHeight="1">
      <c r="L456" s="3"/>
      <c r="N456" s="4"/>
      <c r="O456" s="4"/>
      <c r="U456" s="3"/>
      <c r="V456" s="3"/>
      <c r="W456" s="4"/>
      <c r="X456" s="4"/>
    </row>
    <row r="457" spans="12:24" ht="13.5" customHeight="1">
      <c r="L457" s="3"/>
      <c r="N457" s="4"/>
      <c r="O457" s="4"/>
      <c r="U457" s="3"/>
      <c r="V457" s="3"/>
      <c r="W457" s="4"/>
      <c r="X457" s="4"/>
    </row>
    <row r="458" spans="12:24" ht="13.5" customHeight="1">
      <c r="L458" s="3"/>
      <c r="N458" s="4"/>
      <c r="O458" s="4"/>
      <c r="U458" s="3"/>
      <c r="V458" s="3"/>
      <c r="W458" s="4"/>
      <c r="X458" s="4"/>
    </row>
    <row r="459" spans="12:24" ht="13.5" customHeight="1">
      <c r="L459" s="3"/>
      <c r="N459" s="4"/>
      <c r="O459" s="4"/>
      <c r="U459" s="3"/>
      <c r="V459" s="3"/>
      <c r="W459" s="4"/>
      <c r="X459" s="4"/>
    </row>
    <row r="460" spans="12:24" ht="13.5" customHeight="1">
      <c r="L460" s="3"/>
      <c r="N460" s="4"/>
      <c r="O460" s="4"/>
      <c r="U460" s="3"/>
      <c r="V460" s="3"/>
      <c r="W460" s="4"/>
      <c r="X460" s="4"/>
    </row>
    <row r="461" spans="12:24" ht="13.5" customHeight="1">
      <c r="L461" s="3"/>
      <c r="N461" s="4"/>
      <c r="O461" s="4"/>
      <c r="U461" s="3"/>
      <c r="V461" s="3"/>
      <c r="W461" s="4"/>
      <c r="X461" s="4"/>
    </row>
    <row r="462" spans="12:24" ht="13.5" customHeight="1">
      <c r="L462" s="3"/>
      <c r="N462" s="4"/>
      <c r="O462" s="4"/>
      <c r="U462" s="3"/>
      <c r="V462" s="3"/>
      <c r="W462" s="4"/>
      <c r="X462" s="4"/>
    </row>
    <row r="463" spans="12:24" ht="13.5" customHeight="1">
      <c r="L463" s="3"/>
      <c r="N463" s="4"/>
      <c r="O463" s="4"/>
      <c r="U463" s="3"/>
      <c r="V463" s="3"/>
      <c r="W463" s="4"/>
      <c r="X463" s="4"/>
    </row>
    <row r="464" spans="12:24" ht="13.5" customHeight="1">
      <c r="L464" s="3"/>
      <c r="N464" s="4"/>
      <c r="O464" s="4"/>
      <c r="U464" s="3"/>
      <c r="V464" s="3"/>
      <c r="W464" s="4"/>
      <c r="X464" s="4"/>
    </row>
    <row r="465" spans="12:24" ht="13.5" customHeight="1">
      <c r="L465" s="3"/>
      <c r="N465" s="4"/>
      <c r="O465" s="4"/>
      <c r="U465" s="3"/>
      <c r="V465" s="3"/>
      <c r="W465" s="4"/>
      <c r="X465" s="4"/>
    </row>
    <row r="466" spans="12:24" ht="13.5" customHeight="1">
      <c r="L466" s="3"/>
      <c r="N466" s="4"/>
      <c r="O466" s="4"/>
      <c r="U466" s="3"/>
      <c r="V466" s="3"/>
      <c r="W466" s="4"/>
      <c r="X466" s="4"/>
    </row>
    <row r="467" spans="12:24" ht="13.5" customHeight="1">
      <c r="L467" s="3"/>
      <c r="N467" s="4"/>
      <c r="O467" s="4"/>
      <c r="U467" s="3"/>
      <c r="V467" s="3"/>
      <c r="W467" s="4"/>
      <c r="X467" s="4"/>
    </row>
    <row r="468" spans="12:24" ht="13.5" customHeight="1">
      <c r="L468" s="3"/>
      <c r="N468" s="4"/>
      <c r="O468" s="4"/>
      <c r="U468" s="3"/>
      <c r="V468" s="3"/>
      <c r="W468" s="4"/>
      <c r="X468" s="4"/>
    </row>
    <row r="469" spans="12:24" ht="13.5" customHeight="1">
      <c r="L469" s="3"/>
      <c r="N469" s="4"/>
      <c r="O469" s="4"/>
      <c r="U469" s="3"/>
      <c r="V469" s="3"/>
      <c r="W469" s="4"/>
      <c r="X469" s="4"/>
    </row>
    <row r="470" spans="12:24" ht="13.5" customHeight="1">
      <c r="L470" s="3"/>
      <c r="N470" s="4"/>
      <c r="O470" s="4"/>
      <c r="U470" s="3"/>
      <c r="V470" s="3"/>
      <c r="W470" s="4"/>
      <c r="X470" s="4"/>
    </row>
    <row r="471" spans="12:24" ht="13.5" customHeight="1">
      <c r="L471" s="3"/>
      <c r="N471" s="4"/>
      <c r="O471" s="4"/>
      <c r="U471" s="3"/>
      <c r="V471" s="3"/>
      <c r="W471" s="4"/>
      <c r="X471" s="4"/>
    </row>
    <row r="472" spans="12:24" ht="13.5" customHeight="1">
      <c r="L472" s="3"/>
      <c r="N472" s="4"/>
      <c r="O472" s="4"/>
      <c r="U472" s="3"/>
      <c r="V472" s="3"/>
      <c r="W472" s="4"/>
      <c r="X472" s="4"/>
    </row>
    <row r="473" spans="12:24" ht="13.5" customHeight="1">
      <c r="L473" s="3"/>
      <c r="N473" s="4"/>
      <c r="O473" s="4"/>
      <c r="U473" s="3"/>
      <c r="V473" s="3"/>
      <c r="W473" s="4"/>
      <c r="X473" s="4"/>
    </row>
    <row r="474" spans="12:24" ht="13.5" customHeight="1">
      <c r="L474" s="3"/>
      <c r="N474" s="4"/>
      <c r="O474" s="4"/>
      <c r="U474" s="3"/>
      <c r="V474" s="3"/>
      <c r="W474" s="4"/>
      <c r="X474" s="4"/>
    </row>
    <row r="475" spans="12:24" ht="13.5" customHeight="1">
      <c r="L475" s="3"/>
      <c r="N475" s="4"/>
      <c r="O475" s="4"/>
      <c r="U475" s="3"/>
      <c r="V475" s="3"/>
      <c r="W475" s="4"/>
      <c r="X475" s="4"/>
    </row>
    <row r="476" spans="12:24" ht="13.5" customHeight="1">
      <c r="L476" s="3"/>
      <c r="N476" s="4"/>
      <c r="O476" s="4"/>
      <c r="U476" s="3"/>
      <c r="V476" s="3"/>
      <c r="W476" s="4"/>
      <c r="X476" s="4"/>
    </row>
    <row r="477" spans="12:24" ht="13.5" customHeight="1">
      <c r="L477" s="3"/>
      <c r="N477" s="4"/>
      <c r="O477" s="4"/>
      <c r="U477" s="3"/>
      <c r="V477" s="3"/>
      <c r="W477" s="4"/>
      <c r="X477" s="4"/>
    </row>
    <row r="478" spans="12:24" ht="13.5" customHeight="1">
      <c r="L478" s="3"/>
      <c r="N478" s="4"/>
      <c r="O478" s="4"/>
      <c r="U478" s="3"/>
      <c r="V478" s="3"/>
      <c r="W478" s="4"/>
      <c r="X478" s="4"/>
    </row>
    <row r="479" spans="12:24" ht="13.5" customHeight="1">
      <c r="L479" s="3"/>
      <c r="N479" s="4"/>
      <c r="O479" s="4"/>
      <c r="U479" s="3"/>
      <c r="V479" s="3"/>
      <c r="W479" s="4"/>
      <c r="X479" s="4"/>
    </row>
    <row r="480" spans="12:24" ht="13.5" customHeight="1">
      <c r="L480" s="3"/>
      <c r="N480" s="4"/>
      <c r="O480" s="4"/>
      <c r="U480" s="3"/>
      <c r="V480" s="3"/>
      <c r="W480" s="4"/>
      <c r="X480" s="4"/>
    </row>
    <row r="481" spans="12:24" ht="13.5" customHeight="1">
      <c r="L481" s="3"/>
      <c r="N481" s="4"/>
      <c r="O481" s="4"/>
      <c r="U481" s="3"/>
      <c r="V481" s="3"/>
      <c r="W481" s="4"/>
      <c r="X481" s="4"/>
    </row>
    <row r="482" spans="12:24" ht="13.5" customHeight="1">
      <c r="L482" s="3"/>
      <c r="N482" s="4"/>
      <c r="O482" s="4"/>
      <c r="U482" s="3"/>
      <c r="V482" s="3"/>
      <c r="W482" s="4"/>
      <c r="X482" s="4"/>
    </row>
    <row r="483" spans="12:24" ht="13.5" customHeight="1">
      <c r="L483" s="3"/>
      <c r="N483" s="4"/>
      <c r="O483" s="4"/>
      <c r="U483" s="3"/>
      <c r="V483" s="3"/>
      <c r="W483" s="4"/>
      <c r="X483" s="4"/>
    </row>
    <row r="484" spans="12:24" ht="13.5" customHeight="1">
      <c r="L484" s="3"/>
      <c r="N484" s="4"/>
      <c r="O484" s="4"/>
      <c r="U484" s="3"/>
      <c r="V484" s="3"/>
      <c r="W484" s="4"/>
      <c r="X484" s="4"/>
    </row>
    <row r="485" spans="12:24" ht="13.5" customHeight="1">
      <c r="L485" s="3"/>
      <c r="N485" s="4"/>
      <c r="O485" s="4"/>
      <c r="U485" s="3"/>
      <c r="V485" s="3"/>
      <c r="W485" s="4"/>
      <c r="X485" s="4"/>
    </row>
    <row r="486" spans="12:24" ht="13.5" customHeight="1">
      <c r="L486" s="3"/>
      <c r="N486" s="4"/>
      <c r="O486" s="4"/>
      <c r="U486" s="3"/>
      <c r="V486" s="3"/>
      <c r="W486" s="4"/>
      <c r="X486" s="4"/>
    </row>
    <row r="487" spans="12:24" ht="13.5" customHeight="1">
      <c r="L487" s="3"/>
      <c r="N487" s="4"/>
      <c r="O487" s="4"/>
      <c r="U487" s="3"/>
      <c r="V487" s="3"/>
      <c r="W487" s="4"/>
      <c r="X487" s="4"/>
    </row>
    <row r="488" spans="12:24" ht="13.5" customHeight="1">
      <c r="L488" s="3"/>
      <c r="N488" s="4"/>
      <c r="O488" s="4"/>
      <c r="U488" s="3"/>
      <c r="V488" s="3"/>
      <c r="W488" s="4"/>
      <c r="X488" s="4"/>
    </row>
    <row r="489" spans="12:24" ht="13.5" customHeight="1">
      <c r="L489" s="3"/>
      <c r="N489" s="4"/>
      <c r="O489" s="4"/>
      <c r="U489" s="3"/>
      <c r="V489" s="3"/>
      <c r="W489" s="4"/>
      <c r="X489" s="4"/>
    </row>
    <row r="490" spans="12:24" ht="13.5" customHeight="1">
      <c r="L490" s="3"/>
      <c r="N490" s="4"/>
      <c r="O490" s="4"/>
      <c r="U490" s="3"/>
      <c r="V490" s="3"/>
      <c r="W490" s="4"/>
      <c r="X490" s="4"/>
    </row>
    <row r="491" spans="12:24" ht="13.5" customHeight="1">
      <c r="L491" s="3"/>
      <c r="N491" s="4"/>
      <c r="O491" s="4"/>
      <c r="U491" s="3"/>
      <c r="V491" s="3"/>
      <c r="W491" s="4"/>
      <c r="X491" s="4"/>
    </row>
    <row r="492" spans="12:24" ht="13.5" customHeight="1">
      <c r="L492" s="3"/>
      <c r="N492" s="4"/>
      <c r="O492" s="4"/>
      <c r="U492" s="3"/>
      <c r="V492" s="3"/>
      <c r="W492" s="4"/>
      <c r="X492" s="4"/>
    </row>
    <row r="493" spans="12:24" ht="13.5" customHeight="1">
      <c r="L493" s="3"/>
      <c r="N493" s="4"/>
      <c r="O493" s="4"/>
      <c r="U493" s="3"/>
      <c r="V493" s="3"/>
      <c r="W493" s="4"/>
      <c r="X493" s="4"/>
    </row>
    <row r="494" spans="12:24" ht="13.5" customHeight="1">
      <c r="L494" s="3"/>
      <c r="N494" s="4"/>
      <c r="O494" s="4"/>
      <c r="U494" s="3"/>
      <c r="V494" s="3"/>
      <c r="W494" s="4"/>
      <c r="X494" s="4"/>
    </row>
    <row r="495" spans="12:24" ht="13.5" customHeight="1">
      <c r="L495" s="3"/>
      <c r="N495" s="4"/>
      <c r="O495" s="4"/>
      <c r="U495" s="3"/>
      <c r="V495" s="3"/>
      <c r="W495" s="4"/>
      <c r="X495" s="4"/>
    </row>
    <row r="496" spans="12:24" ht="13.5" customHeight="1">
      <c r="L496" s="3"/>
      <c r="N496" s="4"/>
      <c r="O496" s="4"/>
      <c r="U496" s="3"/>
      <c r="V496" s="3"/>
      <c r="W496" s="4"/>
      <c r="X496" s="4"/>
    </row>
    <row r="497" spans="12:24" ht="13.5" customHeight="1">
      <c r="L497" s="3"/>
      <c r="N497" s="4"/>
      <c r="O497" s="4"/>
      <c r="U497" s="3"/>
      <c r="V497" s="3"/>
      <c r="W497" s="4"/>
      <c r="X497" s="4"/>
    </row>
    <row r="498" spans="12:24" ht="13.5" customHeight="1">
      <c r="L498" s="3"/>
      <c r="N498" s="4"/>
      <c r="O498" s="4"/>
      <c r="U498" s="3"/>
      <c r="V498" s="3"/>
      <c r="W498" s="4"/>
      <c r="X498" s="4"/>
    </row>
    <row r="499" spans="12:24" ht="13.5" customHeight="1">
      <c r="L499" s="3"/>
      <c r="N499" s="4"/>
      <c r="O499" s="4"/>
      <c r="U499" s="3"/>
      <c r="V499" s="3"/>
      <c r="W499" s="4"/>
      <c r="X499" s="4"/>
    </row>
    <row r="500" spans="12:24" ht="13.5" customHeight="1">
      <c r="L500" s="3"/>
      <c r="N500" s="4"/>
      <c r="O500" s="4"/>
      <c r="U500" s="3"/>
      <c r="V500" s="3"/>
      <c r="W500" s="4"/>
      <c r="X500" s="4"/>
    </row>
    <row r="501" spans="12:24" ht="13.5" customHeight="1">
      <c r="L501" s="3"/>
      <c r="N501" s="4"/>
      <c r="O501" s="4"/>
      <c r="U501" s="3"/>
      <c r="V501" s="3"/>
      <c r="W501" s="4"/>
      <c r="X501" s="4"/>
    </row>
    <row r="502" spans="12:24" ht="13.5" customHeight="1">
      <c r="L502" s="3"/>
      <c r="N502" s="4"/>
      <c r="O502" s="4"/>
      <c r="U502" s="3"/>
      <c r="V502" s="3"/>
      <c r="W502" s="4"/>
      <c r="X502" s="4"/>
    </row>
    <row r="503" spans="12:24" ht="13.5" customHeight="1">
      <c r="L503" s="3"/>
      <c r="N503" s="4"/>
      <c r="O503" s="4"/>
      <c r="U503" s="3"/>
      <c r="V503" s="3"/>
      <c r="W503" s="4"/>
      <c r="X503" s="4"/>
    </row>
    <row r="504" spans="12:24" ht="13.5" customHeight="1">
      <c r="L504" s="3"/>
      <c r="N504" s="4"/>
      <c r="O504" s="4"/>
      <c r="U504" s="3"/>
      <c r="V504" s="3"/>
      <c r="W504" s="4"/>
      <c r="X504" s="4"/>
    </row>
    <row r="505" spans="12:24" ht="13.5" customHeight="1">
      <c r="L505" s="3"/>
      <c r="N505" s="4"/>
      <c r="O505" s="4"/>
      <c r="U505" s="3"/>
      <c r="V505" s="3"/>
      <c r="W505" s="4"/>
      <c r="X505" s="4"/>
    </row>
    <row r="506" spans="12:24" ht="13.5" customHeight="1">
      <c r="L506" s="3"/>
      <c r="N506" s="4"/>
      <c r="O506" s="4"/>
      <c r="U506" s="3"/>
      <c r="V506" s="3"/>
      <c r="W506" s="4"/>
      <c r="X506" s="4"/>
    </row>
    <row r="507" spans="12:24" ht="13.5" customHeight="1">
      <c r="L507" s="3"/>
      <c r="N507" s="4"/>
      <c r="O507" s="4"/>
      <c r="U507" s="3"/>
      <c r="V507" s="3"/>
      <c r="W507" s="4"/>
      <c r="X507" s="4"/>
    </row>
    <row r="508" spans="12:24" ht="13.5" customHeight="1">
      <c r="L508" s="3"/>
      <c r="N508" s="4"/>
      <c r="O508" s="4"/>
      <c r="U508" s="3"/>
      <c r="V508" s="3"/>
      <c r="W508" s="4"/>
      <c r="X508" s="4"/>
    </row>
    <row r="509" spans="12:24" ht="13.5" customHeight="1">
      <c r="L509" s="3"/>
      <c r="N509" s="4"/>
      <c r="O509" s="4"/>
      <c r="U509" s="3"/>
      <c r="V509" s="3"/>
      <c r="W509" s="4"/>
      <c r="X509" s="4"/>
    </row>
    <row r="510" spans="12:24" ht="13.5" customHeight="1">
      <c r="L510" s="3"/>
      <c r="N510" s="4"/>
      <c r="O510" s="4"/>
      <c r="U510" s="3"/>
      <c r="V510" s="3"/>
      <c r="W510" s="4"/>
      <c r="X510" s="4"/>
    </row>
    <row r="511" spans="12:24" ht="13.5" customHeight="1">
      <c r="L511" s="3"/>
      <c r="N511" s="4"/>
      <c r="O511" s="4"/>
      <c r="U511" s="3"/>
      <c r="V511" s="3"/>
      <c r="W511" s="4"/>
      <c r="X511" s="4"/>
    </row>
    <row r="512" spans="12:24" ht="13.5" customHeight="1">
      <c r="L512" s="3"/>
      <c r="N512" s="4"/>
      <c r="O512" s="4"/>
      <c r="U512" s="3"/>
      <c r="V512" s="3"/>
      <c r="W512" s="4"/>
      <c r="X512" s="4"/>
    </row>
    <row r="513" spans="12:24" ht="13.5" customHeight="1">
      <c r="L513" s="3"/>
      <c r="N513" s="4"/>
      <c r="O513" s="4"/>
      <c r="U513" s="3"/>
      <c r="V513" s="3"/>
      <c r="W513" s="4"/>
      <c r="X513" s="4"/>
    </row>
    <row r="514" spans="12:24" ht="13.5" customHeight="1">
      <c r="L514" s="3"/>
      <c r="N514" s="4"/>
      <c r="O514" s="4"/>
      <c r="U514" s="3"/>
      <c r="V514" s="3"/>
      <c r="W514" s="4"/>
      <c r="X514" s="4"/>
    </row>
    <row r="515" spans="12:24" ht="13.5" customHeight="1">
      <c r="L515" s="3"/>
      <c r="N515" s="4"/>
      <c r="O515" s="4"/>
      <c r="U515" s="3"/>
      <c r="V515" s="3"/>
      <c r="W515" s="4"/>
      <c r="X515" s="4"/>
    </row>
    <row r="516" spans="12:24" ht="13.5" customHeight="1">
      <c r="L516" s="3"/>
      <c r="N516" s="4"/>
      <c r="O516" s="4"/>
      <c r="U516" s="3"/>
      <c r="V516" s="3"/>
      <c r="W516" s="4"/>
      <c r="X516" s="4"/>
    </row>
    <row r="517" spans="12:24" ht="13.5" customHeight="1">
      <c r="L517" s="3"/>
      <c r="N517" s="4"/>
      <c r="O517" s="4"/>
      <c r="U517" s="3"/>
      <c r="V517" s="3"/>
      <c r="W517" s="4"/>
      <c r="X517" s="4"/>
    </row>
    <row r="518" spans="12:24" ht="13.5" customHeight="1">
      <c r="L518" s="3"/>
      <c r="N518" s="4"/>
      <c r="O518" s="4"/>
      <c r="U518" s="3"/>
      <c r="V518" s="3"/>
      <c r="W518" s="4"/>
      <c r="X518" s="4"/>
    </row>
    <row r="519" spans="12:24" ht="13.5" customHeight="1">
      <c r="L519" s="3"/>
      <c r="N519" s="4"/>
      <c r="O519" s="4"/>
      <c r="U519" s="3"/>
      <c r="V519" s="3"/>
      <c r="W519" s="4"/>
      <c r="X519" s="4"/>
    </row>
    <row r="520" spans="12:24" ht="13.5" customHeight="1">
      <c r="L520" s="3"/>
      <c r="N520" s="4"/>
      <c r="O520" s="4"/>
      <c r="U520" s="3"/>
      <c r="V520" s="3"/>
      <c r="W520" s="4"/>
      <c r="X520" s="4"/>
    </row>
    <row r="521" spans="12:24" ht="13.5" customHeight="1">
      <c r="L521" s="3"/>
      <c r="N521" s="4"/>
      <c r="O521" s="4"/>
      <c r="U521" s="3"/>
      <c r="V521" s="3"/>
      <c r="W521" s="4"/>
      <c r="X521" s="4"/>
    </row>
    <row r="522" spans="12:24" ht="13.5" customHeight="1">
      <c r="L522" s="3"/>
      <c r="N522" s="4"/>
      <c r="O522" s="4"/>
      <c r="U522" s="3"/>
      <c r="V522" s="3"/>
      <c r="W522" s="4"/>
      <c r="X522" s="4"/>
    </row>
    <row r="523" spans="12:24" ht="13.5" customHeight="1">
      <c r="L523" s="3"/>
      <c r="N523" s="4"/>
      <c r="O523" s="4"/>
      <c r="U523" s="3"/>
      <c r="V523" s="3"/>
      <c r="W523" s="4"/>
      <c r="X523" s="4"/>
    </row>
    <row r="524" spans="12:24" ht="13.5" customHeight="1">
      <c r="L524" s="3"/>
      <c r="N524" s="4"/>
      <c r="O524" s="4"/>
      <c r="U524" s="3"/>
      <c r="V524" s="3"/>
      <c r="W524" s="4"/>
      <c r="X524" s="4"/>
    </row>
    <row r="525" spans="12:24" ht="13.5" customHeight="1">
      <c r="L525" s="3"/>
      <c r="N525" s="4"/>
      <c r="O525" s="4"/>
      <c r="U525" s="3"/>
      <c r="V525" s="3"/>
      <c r="W525" s="4"/>
      <c r="X525" s="4"/>
    </row>
    <row r="526" spans="12:24" ht="13.5" customHeight="1">
      <c r="L526" s="3"/>
      <c r="N526" s="4"/>
      <c r="O526" s="4"/>
      <c r="U526" s="3"/>
      <c r="V526" s="3"/>
      <c r="W526" s="4"/>
      <c r="X526" s="4"/>
    </row>
    <row r="527" spans="12:24" ht="13.5" customHeight="1">
      <c r="L527" s="3"/>
      <c r="N527" s="4"/>
      <c r="O527" s="4"/>
      <c r="U527" s="3"/>
      <c r="V527" s="3"/>
      <c r="W527" s="4"/>
      <c r="X527" s="4"/>
    </row>
    <row r="528" spans="12:24" ht="13.5" customHeight="1">
      <c r="L528" s="3"/>
      <c r="N528" s="4"/>
      <c r="O528" s="4"/>
      <c r="U528" s="3"/>
      <c r="V528" s="3"/>
      <c r="W528" s="4"/>
      <c r="X528" s="4"/>
    </row>
    <row r="529" spans="12:24" ht="13.5" customHeight="1">
      <c r="L529" s="3"/>
      <c r="N529" s="4"/>
      <c r="O529" s="4"/>
      <c r="U529" s="3"/>
      <c r="V529" s="3"/>
      <c r="W529" s="4"/>
      <c r="X529" s="4"/>
    </row>
    <row r="530" spans="12:24" ht="13.5" customHeight="1">
      <c r="L530" s="3"/>
      <c r="N530" s="4"/>
      <c r="O530" s="4"/>
      <c r="U530" s="3"/>
      <c r="V530" s="3"/>
      <c r="W530" s="4"/>
      <c r="X530" s="4"/>
    </row>
    <row r="531" spans="12:24" ht="13.5" customHeight="1">
      <c r="L531" s="3"/>
      <c r="N531" s="4"/>
      <c r="O531" s="4"/>
      <c r="U531" s="3"/>
      <c r="V531" s="3"/>
      <c r="W531" s="4"/>
      <c r="X531" s="4"/>
    </row>
    <row r="532" spans="12:24" ht="13.5" customHeight="1">
      <c r="L532" s="3"/>
      <c r="N532" s="4"/>
      <c r="O532" s="4"/>
      <c r="U532" s="3"/>
      <c r="V532" s="3"/>
      <c r="W532" s="4"/>
      <c r="X532" s="4"/>
    </row>
    <row r="533" spans="12:24" ht="13.5" customHeight="1">
      <c r="L533" s="3"/>
      <c r="N533" s="4"/>
      <c r="O533" s="4"/>
      <c r="U533" s="3"/>
      <c r="V533" s="3"/>
      <c r="W533" s="4"/>
      <c r="X533" s="4"/>
    </row>
    <row r="534" spans="12:24" ht="13.5" customHeight="1">
      <c r="L534" s="3"/>
      <c r="N534" s="4"/>
      <c r="O534" s="4"/>
      <c r="U534" s="3"/>
      <c r="V534" s="3"/>
      <c r="W534" s="4"/>
      <c r="X534" s="4"/>
    </row>
    <row r="535" spans="12:24" ht="13.5" customHeight="1">
      <c r="L535" s="3"/>
      <c r="N535" s="4"/>
      <c r="O535" s="4"/>
      <c r="U535" s="3"/>
      <c r="V535" s="3"/>
      <c r="W535" s="4"/>
      <c r="X535" s="4"/>
    </row>
    <row r="536" spans="12:24" ht="13.5" customHeight="1">
      <c r="L536" s="3"/>
      <c r="N536" s="4"/>
      <c r="O536" s="4"/>
      <c r="U536" s="3"/>
      <c r="V536" s="3"/>
      <c r="W536" s="4"/>
      <c r="X536" s="4"/>
    </row>
    <row r="537" spans="12:24" ht="13.5" customHeight="1">
      <c r="L537" s="3"/>
      <c r="N537" s="4"/>
      <c r="O537" s="4"/>
      <c r="U537" s="3"/>
      <c r="V537" s="3"/>
      <c r="W537" s="4"/>
      <c r="X537" s="4"/>
    </row>
    <row r="538" spans="12:24" ht="13.5" customHeight="1">
      <c r="L538" s="3"/>
      <c r="N538" s="4"/>
      <c r="O538" s="4"/>
      <c r="U538" s="3"/>
      <c r="V538" s="3"/>
      <c r="W538" s="4"/>
      <c r="X538" s="4"/>
    </row>
    <row r="539" spans="12:24" ht="13.5" customHeight="1">
      <c r="L539" s="3"/>
      <c r="N539" s="4"/>
      <c r="O539" s="4"/>
      <c r="U539" s="3"/>
      <c r="V539" s="3"/>
      <c r="W539" s="4"/>
      <c r="X539" s="4"/>
    </row>
    <row r="540" spans="12:24" ht="13.5" customHeight="1">
      <c r="L540" s="3"/>
      <c r="N540" s="4"/>
      <c r="O540" s="4"/>
      <c r="U540" s="3"/>
      <c r="V540" s="3"/>
      <c r="W540" s="4"/>
      <c r="X540" s="4"/>
    </row>
    <row r="541" spans="12:24" ht="13.5" customHeight="1">
      <c r="L541" s="3"/>
      <c r="N541" s="4"/>
      <c r="O541" s="4"/>
      <c r="U541" s="3"/>
      <c r="V541" s="3"/>
      <c r="W541" s="4"/>
      <c r="X541" s="4"/>
    </row>
    <row r="542" spans="12:24" ht="13.5" customHeight="1">
      <c r="L542" s="3"/>
      <c r="N542" s="4"/>
      <c r="O542" s="4"/>
      <c r="U542" s="3"/>
      <c r="V542" s="3"/>
      <c r="W542" s="4"/>
      <c r="X542" s="4"/>
    </row>
    <row r="543" spans="12:24" ht="13.5" customHeight="1">
      <c r="L543" s="3"/>
      <c r="N543" s="4"/>
      <c r="O543" s="4"/>
      <c r="U543" s="3"/>
      <c r="V543" s="3"/>
      <c r="W543" s="4"/>
      <c r="X543" s="4"/>
    </row>
    <row r="544" spans="12:24" ht="13.5" customHeight="1">
      <c r="L544" s="3"/>
      <c r="N544" s="4"/>
      <c r="O544" s="4"/>
      <c r="U544" s="3"/>
      <c r="V544" s="3"/>
      <c r="W544" s="4"/>
      <c r="X544" s="4"/>
    </row>
    <row r="545" spans="12:24" ht="13.5" customHeight="1">
      <c r="L545" s="3"/>
      <c r="N545" s="4"/>
      <c r="O545" s="4"/>
      <c r="U545" s="3"/>
      <c r="V545" s="3"/>
      <c r="W545" s="4"/>
      <c r="X545" s="4"/>
    </row>
    <row r="546" spans="12:24" ht="13.5" customHeight="1">
      <c r="L546" s="3"/>
      <c r="N546" s="4"/>
      <c r="O546" s="4"/>
      <c r="U546" s="3"/>
      <c r="V546" s="3"/>
      <c r="W546" s="4"/>
      <c r="X546" s="4"/>
    </row>
    <row r="547" spans="12:24" ht="13.5" customHeight="1">
      <c r="L547" s="3"/>
      <c r="N547" s="4"/>
      <c r="O547" s="4"/>
      <c r="U547" s="3"/>
      <c r="V547" s="3"/>
      <c r="W547" s="4"/>
      <c r="X547" s="4"/>
    </row>
    <row r="548" spans="12:24" ht="13.5" customHeight="1">
      <c r="L548" s="3"/>
      <c r="N548" s="4"/>
      <c r="O548" s="4"/>
      <c r="U548" s="3"/>
      <c r="V548" s="3"/>
      <c r="W548" s="4"/>
      <c r="X548" s="4"/>
    </row>
    <row r="549" spans="12:24" ht="13.5" customHeight="1">
      <c r="L549" s="3"/>
      <c r="N549" s="4"/>
      <c r="O549" s="4"/>
      <c r="U549" s="3"/>
      <c r="V549" s="3"/>
      <c r="W549" s="4"/>
      <c r="X549" s="4"/>
    </row>
    <row r="550" spans="12:24" ht="13.5" customHeight="1">
      <c r="L550" s="3"/>
      <c r="N550" s="4"/>
      <c r="O550" s="4"/>
      <c r="U550" s="3"/>
      <c r="V550" s="3"/>
      <c r="W550" s="4"/>
      <c r="X550" s="4"/>
    </row>
    <row r="551" spans="12:24" ht="13.5" customHeight="1">
      <c r="L551" s="3"/>
      <c r="N551" s="4"/>
      <c r="O551" s="4"/>
      <c r="U551" s="3"/>
      <c r="V551" s="3"/>
      <c r="W551" s="4"/>
      <c r="X551" s="4"/>
    </row>
    <row r="552" spans="12:24" ht="13.5" customHeight="1">
      <c r="L552" s="3"/>
      <c r="N552" s="4"/>
      <c r="O552" s="4"/>
      <c r="U552" s="3"/>
      <c r="V552" s="3"/>
      <c r="W552" s="4"/>
      <c r="X552" s="4"/>
    </row>
    <row r="553" spans="12:24" ht="13.5" customHeight="1">
      <c r="L553" s="3"/>
      <c r="N553" s="4"/>
      <c r="O553" s="4"/>
      <c r="U553" s="3"/>
      <c r="V553" s="3"/>
      <c r="W553" s="4"/>
      <c r="X553" s="4"/>
    </row>
    <row r="554" spans="12:24" ht="13.5" customHeight="1">
      <c r="L554" s="3"/>
      <c r="N554" s="4"/>
      <c r="O554" s="4"/>
      <c r="U554" s="3"/>
      <c r="V554" s="3"/>
      <c r="W554" s="4"/>
      <c r="X554" s="4"/>
    </row>
    <row r="555" spans="12:24" ht="13.5" customHeight="1">
      <c r="L555" s="3"/>
      <c r="N555" s="4"/>
      <c r="O555" s="4"/>
      <c r="U555" s="3"/>
      <c r="V555" s="3"/>
      <c r="W555" s="4"/>
      <c r="X555" s="4"/>
    </row>
    <row r="556" spans="12:24" ht="13.5" customHeight="1">
      <c r="L556" s="3"/>
      <c r="N556" s="4"/>
      <c r="O556" s="4"/>
      <c r="U556" s="3"/>
      <c r="V556" s="3"/>
      <c r="W556" s="4"/>
      <c r="X556" s="4"/>
    </row>
    <row r="557" spans="12:24" ht="13.5" customHeight="1">
      <c r="L557" s="3"/>
      <c r="N557" s="4"/>
      <c r="O557" s="4"/>
      <c r="U557" s="3"/>
      <c r="V557" s="3"/>
      <c r="W557" s="4"/>
      <c r="X557" s="4"/>
    </row>
    <row r="558" spans="12:24" ht="13.5" customHeight="1">
      <c r="L558" s="3"/>
      <c r="N558" s="4"/>
      <c r="O558" s="4"/>
      <c r="U558" s="3"/>
      <c r="V558" s="3"/>
      <c r="W558" s="4"/>
      <c r="X558" s="4"/>
    </row>
    <row r="559" spans="12:24" ht="13.5" customHeight="1">
      <c r="L559" s="3"/>
      <c r="N559" s="4"/>
      <c r="O559" s="4"/>
      <c r="U559" s="3"/>
      <c r="V559" s="3"/>
      <c r="W559" s="4"/>
      <c r="X559" s="4"/>
    </row>
    <row r="560" spans="12:24" ht="13.5" customHeight="1">
      <c r="L560" s="3"/>
      <c r="N560" s="4"/>
      <c r="O560" s="4"/>
      <c r="U560" s="3"/>
      <c r="V560" s="3"/>
      <c r="W560" s="4"/>
      <c r="X560" s="4"/>
    </row>
    <row r="561" spans="12:24" ht="13.5" customHeight="1">
      <c r="L561" s="3"/>
      <c r="N561" s="4"/>
      <c r="O561" s="4"/>
      <c r="U561" s="3"/>
      <c r="V561" s="3"/>
      <c r="W561" s="4"/>
      <c r="X561" s="4"/>
    </row>
    <row r="562" spans="12:24" ht="13.5" customHeight="1">
      <c r="L562" s="3"/>
      <c r="N562" s="4"/>
      <c r="O562" s="4"/>
      <c r="U562" s="3"/>
      <c r="V562" s="3"/>
      <c r="W562" s="4"/>
      <c r="X562" s="4"/>
    </row>
    <row r="563" spans="12:24" ht="13.5" customHeight="1">
      <c r="L563" s="3"/>
      <c r="N563" s="4"/>
      <c r="O563" s="4"/>
      <c r="U563" s="3"/>
      <c r="V563" s="3"/>
      <c r="W563" s="4"/>
      <c r="X563" s="4"/>
    </row>
    <row r="564" spans="12:24" ht="13.5" customHeight="1">
      <c r="L564" s="3"/>
      <c r="N564" s="4"/>
      <c r="O564" s="4"/>
      <c r="U564" s="3"/>
      <c r="V564" s="3"/>
      <c r="W564" s="4"/>
      <c r="X564" s="4"/>
    </row>
    <row r="565" spans="12:24" ht="13.5" customHeight="1">
      <c r="L565" s="3"/>
      <c r="N565" s="4"/>
      <c r="O565" s="4"/>
      <c r="U565" s="3"/>
      <c r="V565" s="3"/>
      <c r="W565" s="4"/>
      <c r="X565" s="4"/>
    </row>
    <row r="566" spans="12:24" ht="13.5" customHeight="1">
      <c r="L566" s="3"/>
      <c r="N566" s="4"/>
      <c r="O566" s="4"/>
      <c r="U566" s="3"/>
      <c r="V566" s="3"/>
      <c r="W566" s="4"/>
      <c r="X566" s="4"/>
    </row>
    <row r="567" spans="12:24" ht="13.5" customHeight="1">
      <c r="L567" s="3"/>
      <c r="N567" s="4"/>
      <c r="O567" s="4"/>
      <c r="U567" s="3"/>
      <c r="V567" s="3"/>
      <c r="W567" s="4"/>
      <c r="X567" s="4"/>
    </row>
    <row r="568" spans="12:24" ht="13.5" customHeight="1">
      <c r="L568" s="3"/>
      <c r="N568" s="4"/>
      <c r="O568" s="4"/>
      <c r="U568" s="3"/>
      <c r="V568" s="3"/>
      <c r="W568" s="4"/>
      <c r="X568" s="4"/>
    </row>
    <row r="569" spans="12:24" ht="13.5" customHeight="1">
      <c r="L569" s="3"/>
      <c r="N569" s="4"/>
      <c r="O569" s="4"/>
      <c r="U569" s="3"/>
      <c r="V569" s="3"/>
      <c r="W569" s="4"/>
      <c r="X569" s="4"/>
    </row>
    <row r="570" spans="12:24" ht="13.5" customHeight="1">
      <c r="L570" s="3"/>
      <c r="N570" s="4"/>
      <c r="O570" s="4"/>
      <c r="U570" s="3"/>
      <c r="V570" s="3"/>
      <c r="W570" s="4"/>
      <c r="X570" s="4"/>
    </row>
    <row r="571" spans="12:24" ht="13.5" customHeight="1">
      <c r="L571" s="3"/>
      <c r="N571" s="4"/>
      <c r="O571" s="4"/>
      <c r="U571" s="3"/>
      <c r="V571" s="3"/>
      <c r="W571" s="4"/>
      <c r="X571" s="4"/>
    </row>
    <row r="572" spans="12:24" ht="13.5" customHeight="1">
      <c r="L572" s="3"/>
      <c r="N572" s="4"/>
      <c r="O572" s="4"/>
      <c r="U572" s="3"/>
      <c r="V572" s="3"/>
      <c r="W572" s="4"/>
      <c r="X572" s="4"/>
    </row>
    <row r="573" spans="12:24" ht="13.5" customHeight="1">
      <c r="L573" s="3"/>
      <c r="N573" s="4"/>
      <c r="O573" s="4"/>
      <c r="U573" s="3"/>
      <c r="V573" s="3"/>
      <c r="W573" s="4"/>
      <c r="X573" s="4"/>
    </row>
    <row r="574" spans="12:24" ht="13.5" customHeight="1">
      <c r="L574" s="3"/>
      <c r="N574" s="4"/>
      <c r="O574" s="4"/>
      <c r="U574" s="3"/>
      <c r="V574" s="3"/>
      <c r="W574" s="4"/>
      <c r="X574" s="4"/>
    </row>
    <row r="575" spans="12:24" ht="13.5" customHeight="1">
      <c r="L575" s="3"/>
      <c r="N575" s="4"/>
      <c r="O575" s="4"/>
      <c r="U575" s="3"/>
      <c r="V575" s="3"/>
      <c r="W575" s="4"/>
      <c r="X575" s="4"/>
    </row>
    <row r="576" spans="12:24" ht="13.5" customHeight="1">
      <c r="L576" s="3"/>
      <c r="N576" s="4"/>
      <c r="O576" s="4"/>
      <c r="U576" s="3"/>
      <c r="V576" s="3"/>
      <c r="W576" s="4"/>
      <c r="X576" s="4"/>
    </row>
    <row r="577" spans="12:24" ht="13.5" customHeight="1">
      <c r="L577" s="3"/>
      <c r="N577" s="4"/>
      <c r="O577" s="4"/>
      <c r="U577" s="3"/>
      <c r="V577" s="3"/>
      <c r="W577" s="4"/>
      <c r="X577" s="4"/>
    </row>
    <row r="578" spans="12:24" ht="13.5" customHeight="1">
      <c r="L578" s="3"/>
      <c r="N578" s="4"/>
      <c r="O578" s="4"/>
      <c r="U578" s="3"/>
      <c r="V578" s="3"/>
      <c r="W578" s="4"/>
      <c r="X578" s="4"/>
    </row>
    <row r="579" spans="12:24" ht="13.5" customHeight="1">
      <c r="L579" s="3"/>
      <c r="N579" s="4"/>
      <c r="O579" s="4"/>
      <c r="U579" s="3"/>
      <c r="V579" s="3"/>
      <c r="W579" s="4"/>
      <c r="X579" s="4"/>
    </row>
    <row r="580" spans="12:24" ht="13.5" customHeight="1">
      <c r="L580" s="3"/>
      <c r="N580" s="4"/>
      <c r="O580" s="4"/>
      <c r="U580" s="3"/>
      <c r="V580" s="3"/>
      <c r="W580" s="4"/>
      <c r="X580" s="4"/>
    </row>
    <row r="581" spans="12:24" ht="13.5" customHeight="1">
      <c r="L581" s="3"/>
      <c r="N581" s="4"/>
      <c r="O581" s="4"/>
      <c r="U581" s="3"/>
      <c r="V581" s="3"/>
      <c r="W581" s="4"/>
      <c r="X581" s="4"/>
    </row>
    <row r="582" spans="12:24" ht="13.5" customHeight="1">
      <c r="L582" s="3"/>
      <c r="N582" s="4"/>
      <c r="O582" s="4"/>
      <c r="U582" s="3"/>
      <c r="V582" s="3"/>
      <c r="W582" s="4"/>
      <c r="X582" s="4"/>
    </row>
    <row r="583" spans="12:24" ht="13.5" customHeight="1">
      <c r="L583" s="3"/>
      <c r="N583" s="4"/>
      <c r="O583" s="4"/>
      <c r="U583" s="3"/>
      <c r="V583" s="3"/>
      <c r="W583" s="4"/>
      <c r="X583" s="4"/>
    </row>
    <row r="584" spans="12:24" ht="13.5" customHeight="1">
      <c r="L584" s="3"/>
      <c r="N584" s="4"/>
      <c r="O584" s="4"/>
      <c r="U584" s="3"/>
      <c r="V584" s="3"/>
      <c r="W584" s="4"/>
      <c r="X584" s="4"/>
    </row>
    <row r="585" spans="12:24" ht="13.5" customHeight="1">
      <c r="L585" s="3"/>
      <c r="N585" s="4"/>
      <c r="O585" s="4"/>
      <c r="U585" s="3"/>
      <c r="V585" s="3"/>
      <c r="W585" s="4"/>
      <c r="X585" s="4"/>
    </row>
    <row r="586" spans="12:24" ht="13.5" customHeight="1">
      <c r="L586" s="3"/>
      <c r="N586" s="4"/>
      <c r="O586" s="4"/>
      <c r="U586" s="3"/>
      <c r="V586" s="3"/>
      <c r="W586" s="4"/>
      <c r="X586" s="4"/>
    </row>
    <row r="587" spans="12:24" ht="13.5" customHeight="1">
      <c r="L587" s="3"/>
      <c r="N587" s="4"/>
      <c r="O587" s="4"/>
      <c r="U587" s="3"/>
      <c r="V587" s="3"/>
      <c r="W587" s="4"/>
      <c r="X587" s="4"/>
    </row>
    <row r="588" spans="12:24" ht="13.5" customHeight="1">
      <c r="L588" s="3"/>
      <c r="N588" s="4"/>
      <c r="O588" s="4"/>
      <c r="U588" s="3"/>
      <c r="V588" s="3"/>
      <c r="W588" s="4"/>
      <c r="X588" s="4"/>
    </row>
    <row r="589" spans="12:24" ht="13.5" customHeight="1">
      <c r="L589" s="3"/>
      <c r="N589" s="4"/>
      <c r="O589" s="4"/>
      <c r="U589" s="3"/>
      <c r="V589" s="3"/>
      <c r="W589" s="4"/>
      <c r="X589" s="4"/>
    </row>
    <row r="590" spans="12:24" ht="13.5" customHeight="1">
      <c r="L590" s="3"/>
      <c r="N590" s="4"/>
      <c r="O590" s="4"/>
      <c r="U590" s="3"/>
      <c r="V590" s="3"/>
      <c r="W590" s="4"/>
      <c r="X590" s="4"/>
    </row>
    <row r="591" spans="12:24" ht="13.5" customHeight="1">
      <c r="L591" s="3"/>
      <c r="N591" s="4"/>
      <c r="O591" s="4"/>
      <c r="U591" s="3"/>
      <c r="V591" s="3"/>
      <c r="W591" s="4"/>
      <c r="X591" s="4"/>
    </row>
    <row r="592" spans="12:24" ht="13.5" customHeight="1">
      <c r="L592" s="3"/>
      <c r="N592" s="4"/>
      <c r="O592" s="4"/>
      <c r="U592" s="3"/>
      <c r="V592" s="3"/>
      <c r="W592" s="4"/>
      <c r="X592" s="4"/>
    </row>
    <row r="593" spans="12:24" ht="13.5" customHeight="1">
      <c r="L593" s="3"/>
      <c r="N593" s="4"/>
      <c r="O593" s="4"/>
      <c r="U593" s="3"/>
      <c r="V593" s="3"/>
      <c r="W593" s="4"/>
      <c r="X593" s="4"/>
    </row>
    <row r="594" spans="12:24" ht="13.5" customHeight="1">
      <c r="L594" s="3"/>
      <c r="N594" s="4"/>
      <c r="O594" s="4"/>
      <c r="U594" s="3"/>
      <c r="V594" s="3"/>
      <c r="W594" s="4"/>
      <c r="X594" s="4"/>
    </row>
    <row r="595" spans="12:24" ht="13.5" customHeight="1">
      <c r="L595" s="3"/>
      <c r="N595" s="4"/>
      <c r="O595" s="4"/>
      <c r="U595" s="3"/>
      <c r="V595" s="3"/>
      <c r="W595" s="4"/>
      <c r="X595" s="4"/>
    </row>
    <row r="596" spans="12:24" ht="13.5" customHeight="1">
      <c r="L596" s="3"/>
      <c r="N596" s="4"/>
      <c r="O596" s="4"/>
      <c r="U596" s="3"/>
      <c r="V596" s="3"/>
      <c r="W596" s="4"/>
      <c r="X596" s="4"/>
    </row>
    <row r="597" spans="12:24" ht="13.5" customHeight="1">
      <c r="L597" s="3"/>
      <c r="N597" s="4"/>
      <c r="O597" s="4"/>
      <c r="U597" s="3"/>
      <c r="V597" s="3"/>
      <c r="W597" s="4"/>
      <c r="X597" s="4"/>
    </row>
    <row r="598" spans="12:24" ht="13.5" customHeight="1">
      <c r="L598" s="3"/>
      <c r="N598" s="4"/>
      <c r="O598" s="4"/>
      <c r="U598" s="3"/>
      <c r="V598" s="3"/>
      <c r="W598" s="4"/>
      <c r="X598" s="4"/>
    </row>
    <row r="599" spans="12:24" ht="13.5" customHeight="1">
      <c r="L599" s="3"/>
      <c r="N599" s="4"/>
      <c r="O599" s="4"/>
      <c r="U599" s="3"/>
      <c r="V599" s="3"/>
      <c r="W599" s="4"/>
      <c r="X599" s="4"/>
    </row>
    <row r="600" spans="12:24" ht="13.5" customHeight="1">
      <c r="L600" s="3"/>
      <c r="N600" s="4"/>
      <c r="O600" s="4"/>
      <c r="U600" s="3"/>
      <c r="V600" s="3"/>
      <c r="W600" s="4"/>
      <c r="X600" s="4"/>
    </row>
    <row r="601" spans="12:24" ht="13.5" customHeight="1">
      <c r="L601" s="3"/>
      <c r="N601" s="4"/>
      <c r="O601" s="4"/>
      <c r="U601" s="3"/>
      <c r="V601" s="3"/>
      <c r="W601" s="4"/>
      <c r="X601" s="4"/>
    </row>
    <row r="602" spans="12:24" ht="13.5" customHeight="1">
      <c r="L602" s="3"/>
      <c r="N602" s="4"/>
      <c r="O602" s="4"/>
      <c r="U602" s="3"/>
      <c r="V602" s="3"/>
      <c r="W602" s="4"/>
      <c r="X602" s="4"/>
    </row>
    <row r="603" spans="12:24" ht="13.5" customHeight="1">
      <c r="L603" s="3"/>
      <c r="N603" s="4"/>
      <c r="O603" s="4"/>
      <c r="U603" s="3"/>
      <c r="V603" s="3"/>
      <c r="W603" s="4"/>
      <c r="X603" s="4"/>
    </row>
    <row r="604" spans="12:24" ht="13.5" customHeight="1">
      <c r="L604" s="3"/>
      <c r="N604" s="4"/>
      <c r="O604" s="4"/>
      <c r="U604" s="3"/>
      <c r="V604" s="3"/>
      <c r="W604" s="4"/>
      <c r="X604" s="4"/>
    </row>
    <row r="605" spans="12:24" ht="13.5" customHeight="1">
      <c r="L605" s="3"/>
      <c r="N605" s="4"/>
      <c r="O605" s="4"/>
      <c r="U605" s="3"/>
      <c r="V605" s="3"/>
      <c r="W605" s="4"/>
      <c r="X605" s="4"/>
    </row>
    <row r="606" spans="12:24" ht="13.5" customHeight="1">
      <c r="L606" s="3"/>
      <c r="N606" s="4"/>
      <c r="O606" s="4"/>
      <c r="U606" s="3"/>
      <c r="V606" s="3"/>
      <c r="W606" s="4"/>
      <c r="X606" s="4"/>
    </row>
    <row r="607" spans="12:24" ht="13.5" customHeight="1">
      <c r="L607" s="3"/>
      <c r="N607" s="4"/>
      <c r="O607" s="4"/>
      <c r="U607" s="3"/>
      <c r="V607" s="3"/>
      <c r="W607" s="4"/>
      <c r="X607" s="4"/>
    </row>
    <row r="608" spans="12:24" ht="13.5" customHeight="1">
      <c r="L608" s="3"/>
      <c r="N608" s="4"/>
      <c r="O608" s="4"/>
      <c r="U608" s="3"/>
      <c r="V608" s="3"/>
      <c r="W608" s="4"/>
      <c r="X608" s="4"/>
    </row>
    <row r="609" spans="12:24" ht="13.5" customHeight="1">
      <c r="L609" s="3"/>
      <c r="N609" s="4"/>
      <c r="O609" s="4"/>
      <c r="U609" s="3"/>
      <c r="V609" s="3"/>
      <c r="W609" s="4"/>
      <c r="X609" s="4"/>
    </row>
    <row r="610" spans="12:24" ht="13.5" customHeight="1">
      <c r="L610" s="3"/>
      <c r="N610" s="4"/>
      <c r="O610" s="4"/>
      <c r="U610" s="3"/>
      <c r="V610" s="3"/>
      <c r="W610" s="4"/>
      <c r="X610" s="4"/>
    </row>
    <row r="611" spans="12:24" ht="13.5" customHeight="1">
      <c r="L611" s="3"/>
      <c r="N611" s="4"/>
      <c r="O611" s="4"/>
      <c r="U611" s="3"/>
      <c r="V611" s="3"/>
      <c r="W611" s="4"/>
      <c r="X611" s="4"/>
    </row>
    <row r="612" spans="12:24" ht="13.5" customHeight="1">
      <c r="L612" s="3"/>
      <c r="N612" s="4"/>
      <c r="O612" s="4"/>
      <c r="U612" s="3"/>
      <c r="V612" s="3"/>
      <c r="W612" s="4"/>
      <c r="X612" s="4"/>
    </row>
    <row r="613" spans="12:24" ht="13.5" customHeight="1">
      <c r="L613" s="3"/>
      <c r="N613" s="4"/>
      <c r="O613" s="4"/>
      <c r="U613" s="3"/>
      <c r="V613" s="3"/>
      <c r="W613" s="4"/>
      <c r="X613" s="4"/>
    </row>
    <row r="614" spans="12:24" ht="13.5" customHeight="1">
      <c r="L614" s="3"/>
      <c r="N614" s="4"/>
      <c r="O614" s="4"/>
      <c r="U614" s="3"/>
      <c r="V614" s="3"/>
      <c r="W614" s="4"/>
      <c r="X614" s="4"/>
    </row>
    <row r="615" spans="12:24" ht="13.5" customHeight="1">
      <c r="L615" s="3"/>
      <c r="N615" s="4"/>
      <c r="O615" s="4"/>
      <c r="U615" s="3"/>
      <c r="V615" s="3"/>
      <c r="W615" s="4"/>
      <c r="X615" s="4"/>
    </row>
    <row r="616" spans="12:24" ht="13.5" customHeight="1">
      <c r="L616" s="3"/>
      <c r="N616" s="4"/>
      <c r="O616" s="4"/>
      <c r="U616" s="3"/>
      <c r="V616" s="3"/>
      <c r="W616" s="4"/>
      <c r="X616" s="4"/>
    </row>
    <row r="617" spans="12:24" ht="13.5" customHeight="1">
      <c r="L617" s="3"/>
      <c r="N617" s="4"/>
      <c r="O617" s="4"/>
      <c r="U617" s="3"/>
      <c r="V617" s="3"/>
      <c r="W617" s="4"/>
      <c r="X617" s="4"/>
    </row>
    <row r="618" spans="12:24" ht="13.5" customHeight="1">
      <c r="L618" s="3"/>
      <c r="N618" s="4"/>
      <c r="O618" s="4"/>
      <c r="U618" s="3"/>
      <c r="V618" s="3"/>
      <c r="W618" s="4"/>
      <c r="X618" s="4"/>
    </row>
    <row r="619" spans="12:24" ht="13.5" customHeight="1">
      <c r="L619" s="3"/>
      <c r="N619" s="4"/>
      <c r="O619" s="4"/>
      <c r="U619" s="3"/>
      <c r="V619" s="3"/>
      <c r="W619" s="4"/>
      <c r="X619" s="4"/>
    </row>
    <row r="620" spans="12:24" ht="13.5" customHeight="1">
      <c r="L620" s="3"/>
      <c r="N620" s="4"/>
      <c r="O620" s="4"/>
      <c r="U620" s="3"/>
      <c r="V620" s="3"/>
      <c r="W620" s="4"/>
      <c r="X620" s="4"/>
    </row>
    <row r="621" spans="12:24" ht="13.5" customHeight="1">
      <c r="L621" s="3"/>
      <c r="N621" s="4"/>
      <c r="O621" s="4"/>
      <c r="U621" s="3"/>
      <c r="V621" s="3"/>
      <c r="W621" s="4"/>
      <c r="X621" s="4"/>
    </row>
    <row r="622" spans="12:24" ht="13.5" customHeight="1">
      <c r="L622" s="3"/>
      <c r="N622" s="4"/>
      <c r="O622" s="4"/>
      <c r="U622" s="3"/>
      <c r="V622" s="3"/>
      <c r="W622" s="4"/>
      <c r="X622" s="4"/>
    </row>
    <row r="623" spans="12:24" ht="13.5" customHeight="1">
      <c r="L623" s="3"/>
      <c r="N623" s="4"/>
      <c r="O623" s="4"/>
      <c r="U623" s="3"/>
      <c r="V623" s="3"/>
      <c r="W623" s="4"/>
      <c r="X623" s="4"/>
    </row>
    <row r="624" spans="12:24" ht="13.5" customHeight="1">
      <c r="L624" s="3"/>
      <c r="N624" s="4"/>
      <c r="O624" s="4"/>
      <c r="U624" s="3"/>
      <c r="V624" s="3"/>
      <c r="W624" s="4"/>
      <c r="X624" s="4"/>
    </row>
    <row r="625" spans="12:24" ht="13.5" customHeight="1">
      <c r="L625" s="3"/>
      <c r="N625" s="4"/>
      <c r="O625" s="4"/>
      <c r="U625" s="3"/>
      <c r="V625" s="3"/>
      <c r="W625" s="4"/>
      <c r="X625" s="4"/>
    </row>
    <row r="626" spans="12:24" ht="13.5" customHeight="1">
      <c r="L626" s="3"/>
      <c r="N626" s="4"/>
      <c r="O626" s="4"/>
      <c r="U626" s="3"/>
      <c r="V626" s="3"/>
      <c r="W626" s="4"/>
      <c r="X626" s="4"/>
    </row>
    <row r="627" spans="12:24" ht="13.5" customHeight="1">
      <c r="L627" s="3"/>
      <c r="N627" s="4"/>
      <c r="O627" s="4"/>
      <c r="U627" s="3"/>
      <c r="V627" s="3"/>
      <c r="W627" s="4"/>
      <c r="X627" s="4"/>
    </row>
    <row r="628" spans="12:24" ht="13.5" customHeight="1">
      <c r="L628" s="3"/>
      <c r="N628" s="4"/>
      <c r="O628" s="4"/>
      <c r="U628" s="3"/>
      <c r="V628" s="3"/>
      <c r="W628" s="4"/>
      <c r="X628" s="4"/>
    </row>
    <row r="629" spans="12:24" ht="13.5" customHeight="1">
      <c r="L629" s="3"/>
      <c r="N629" s="4"/>
      <c r="O629" s="4"/>
      <c r="U629" s="3"/>
      <c r="V629" s="3"/>
      <c r="W629" s="4"/>
      <c r="X629" s="4"/>
    </row>
    <row r="630" spans="12:24" ht="13.5" customHeight="1">
      <c r="L630" s="3"/>
      <c r="N630" s="4"/>
      <c r="O630" s="4"/>
      <c r="U630" s="3"/>
      <c r="V630" s="3"/>
      <c r="W630" s="4"/>
      <c r="X630" s="4"/>
    </row>
    <row r="631" spans="12:24" ht="13.5" customHeight="1">
      <c r="L631" s="3"/>
      <c r="N631" s="4"/>
      <c r="O631" s="4"/>
      <c r="U631" s="3"/>
      <c r="V631" s="3"/>
      <c r="W631" s="4"/>
      <c r="X631" s="4"/>
    </row>
    <row r="632" spans="12:24" ht="13.5" customHeight="1">
      <c r="L632" s="3"/>
      <c r="N632" s="4"/>
      <c r="O632" s="4"/>
      <c r="U632" s="3"/>
      <c r="V632" s="3"/>
      <c r="W632" s="4"/>
      <c r="X632" s="4"/>
    </row>
    <row r="633" spans="12:24" ht="13.5" customHeight="1">
      <c r="L633" s="3"/>
      <c r="N633" s="4"/>
      <c r="O633" s="4"/>
      <c r="U633" s="3"/>
      <c r="V633" s="3"/>
      <c r="W633" s="4"/>
      <c r="X633" s="4"/>
    </row>
    <row r="634" spans="12:24" ht="13.5" customHeight="1">
      <c r="L634" s="3"/>
      <c r="N634" s="4"/>
      <c r="O634" s="4"/>
      <c r="U634" s="3"/>
      <c r="V634" s="3"/>
      <c r="W634" s="4"/>
      <c r="X634" s="4"/>
    </row>
    <row r="635" spans="12:24" ht="13.5" customHeight="1">
      <c r="L635" s="3"/>
      <c r="N635" s="4"/>
      <c r="O635" s="4"/>
      <c r="U635" s="3"/>
      <c r="V635" s="3"/>
      <c r="W635" s="4"/>
      <c r="X635" s="4"/>
    </row>
    <row r="636" spans="12:24" ht="13.5" customHeight="1">
      <c r="L636" s="3"/>
      <c r="N636" s="4"/>
      <c r="O636" s="4"/>
      <c r="U636" s="3"/>
      <c r="V636" s="3"/>
      <c r="W636" s="4"/>
      <c r="X636" s="4"/>
    </row>
    <row r="637" spans="12:24" ht="13.5" customHeight="1">
      <c r="L637" s="3"/>
      <c r="N637" s="4"/>
      <c r="O637" s="4"/>
      <c r="U637" s="3"/>
      <c r="V637" s="3"/>
      <c r="W637" s="4"/>
      <c r="X637" s="4"/>
    </row>
    <row r="638" spans="12:24" ht="13.5" customHeight="1">
      <c r="L638" s="3"/>
      <c r="N638" s="4"/>
      <c r="O638" s="4"/>
      <c r="U638" s="3"/>
      <c r="V638" s="3"/>
      <c r="W638" s="4"/>
      <c r="X638" s="4"/>
    </row>
    <row r="639" spans="12:24" ht="13.5" customHeight="1">
      <c r="L639" s="3"/>
      <c r="N639" s="4"/>
      <c r="O639" s="4"/>
      <c r="U639" s="3"/>
      <c r="V639" s="3"/>
      <c r="W639" s="4"/>
      <c r="X639" s="4"/>
    </row>
    <row r="640" spans="12:24" ht="13.5" customHeight="1">
      <c r="L640" s="3"/>
      <c r="N640" s="4"/>
      <c r="O640" s="4"/>
      <c r="U640" s="3"/>
      <c r="V640" s="3"/>
      <c r="W640" s="4"/>
      <c r="X640" s="4"/>
    </row>
    <row r="641" spans="12:24" ht="13.5" customHeight="1">
      <c r="L641" s="3"/>
      <c r="N641" s="4"/>
      <c r="O641" s="4"/>
      <c r="U641" s="3"/>
      <c r="V641" s="3"/>
      <c r="W641" s="4"/>
      <c r="X641" s="4"/>
    </row>
    <row r="642" spans="12:24" ht="13.5" customHeight="1">
      <c r="L642" s="3"/>
      <c r="N642" s="4"/>
      <c r="O642" s="4"/>
      <c r="U642" s="3"/>
      <c r="V642" s="3"/>
      <c r="W642" s="4"/>
      <c r="X642" s="4"/>
    </row>
    <row r="643" spans="12:24" ht="13.5" customHeight="1">
      <c r="L643" s="3"/>
      <c r="N643" s="4"/>
      <c r="O643" s="4"/>
      <c r="U643" s="3"/>
      <c r="V643" s="3"/>
      <c r="W643" s="4"/>
      <c r="X643" s="4"/>
    </row>
    <row r="644" spans="12:24" ht="13.5" customHeight="1">
      <c r="L644" s="3"/>
      <c r="N644" s="4"/>
      <c r="O644" s="4"/>
      <c r="U644" s="3"/>
      <c r="V644" s="3"/>
      <c r="W644" s="4"/>
      <c r="X644" s="4"/>
    </row>
    <row r="645" spans="12:24" ht="13.5" customHeight="1">
      <c r="L645" s="3"/>
      <c r="N645" s="4"/>
      <c r="O645" s="4"/>
      <c r="U645" s="3"/>
      <c r="V645" s="3"/>
      <c r="W645" s="4"/>
      <c r="X645" s="4"/>
    </row>
    <row r="646" spans="12:24" ht="13.5" customHeight="1">
      <c r="L646" s="3"/>
      <c r="N646" s="4"/>
      <c r="O646" s="4"/>
      <c r="U646" s="3"/>
      <c r="V646" s="3"/>
      <c r="W646" s="4"/>
      <c r="X646" s="4"/>
    </row>
    <row r="647" spans="12:24" ht="13.5" customHeight="1">
      <c r="L647" s="3"/>
      <c r="N647" s="4"/>
      <c r="O647" s="4"/>
      <c r="U647" s="3"/>
      <c r="V647" s="3"/>
      <c r="W647" s="4"/>
      <c r="X647" s="4"/>
    </row>
    <row r="648" spans="12:24" ht="13.5" customHeight="1">
      <c r="L648" s="3"/>
      <c r="N648" s="4"/>
      <c r="O648" s="4"/>
      <c r="U648" s="3"/>
      <c r="V648" s="3"/>
      <c r="W648" s="4"/>
      <c r="X648" s="4"/>
    </row>
    <row r="649" spans="12:24" ht="13.5" customHeight="1">
      <c r="L649" s="3"/>
      <c r="N649" s="4"/>
      <c r="O649" s="4"/>
      <c r="U649" s="3"/>
      <c r="V649" s="3"/>
      <c r="W649" s="4"/>
      <c r="X649" s="4"/>
    </row>
    <row r="650" spans="12:24" ht="13.5" customHeight="1">
      <c r="L650" s="3"/>
      <c r="N650" s="4"/>
      <c r="O650" s="4"/>
      <c r="U650" s="3"/>
      <c r="V650" s="3"/>
      <c r="W650" s="4"/>
      <c r="X650" s="4"/>
    </row>
    <row r="651" spans="12:24" ht="13.5" customHeight="1">
      <c r="L651" s="3"/>
      <c r="N651" s="4"/>
      <c r="O651" s="4"/>
      <c r="U651" s="3"/>
      <c r="V651" s="3"/>
      <c r="W651" s="4"/>
      <c r="X651" s="4"/>
    </row>
    <row r="652" spans="12:24" ht="13.5" customHeight="1">
      <c r="L652" s="3"/>
      <c r="N652" s="4"/>
      <c r="O652" s="4"/>
      <c r="U652" s="3"/>
      <c r="V652" s="3"/>
      <c r="W652" s="4"/>
      <c r="X652" s="4"/>
    </row>
    <row r="653" spans="12:24" ht="13.5" customHeight="1">
      <c r="L653" s="3"/>
      <c r="N653" s="4"/>
      <c r="O653" s="4"/>
      <c r="U653" s="3"/>
      <c r="V653" s="3"/>
      <c r="W653" s="4"/>
      <c r="X653" s="4"/>
    </row>
    <row r="654" spans="12:24" ht="13.5" customHeight="1">
      <c r="L654" s="3"/>
      <c r="N654" s="4"/>
      <c r="O654" s="4"/>
      <c r="U654" s="3"/>
      <c r="V654" s="3"/>
      <c r="W654" s="4"/>
      <c r="X654" s="4"/>
    </row>
    <row r="655" spans="12:24" ht="13.5" customHeight="1">
      <c r="L655" s="3"/>
      <c r="N655" s="4"/>
      <c r="O655" s="4"/>
      <c r="U655" s="3"/>
      <c r="V655" s="3"/>
      <c r="W655" s="4"/>
      <c r="X655" s="4"/>
    </row>
    <row r="656" spans="12:24" ht="13.5" customHeight="1">
      <c r="L656" s="3"/>
      <c r="N656" s="4"/>
      <c r="O656" s="4"/>
      <c r="U656" s="3"/>
      <c r="V656" s="3"/>
      <c r="W656" s="4"/>
      <c r="X656" s="4"/>
    </row>
    <row r="657" spans="12:24" ht="13.5" customHeight="1">
      <c r="L657" s="3"/>
      <c r="N657" s="4"/>
      <c r="O657" s="4"/>
      <c r="U657" s="3"/>
      <c r="V657" s="3"/>
      <c r="W657" s="4"/>
      <c r="X657" s="4"/>
    </row>
    <row r="658" spans="12:24" ht="13.5" customHeight="1">
      <c r="L658" s="3"/>
      <c r="N658" s="4"/>
      <c r="O658" s="4"/>
      <c r="U658" s="3"/>
      <c r="V658" s="3"/>
      <c r="W658" s="4"/>
      <c r="X658" s="4"/>
    </row>
    <row r="659" spans="12:24" ht="13.5" customHeight="1">
      <c r="L659" s="3"/>
      <c r="N659" s="4"/>
      <c r="O659" s="4"/>
      <c r="U659" s="3"/>
      <c r="V659" s="3"/>
      <c r="W659" s="4"/>
      <c r="X659" s="4"/>
    </row>
    <row r="660" spans="12:24" ht="13.5" customHeight="1">
      <c r="L660" s="3"/>
      <c r="N660" s="4"/>
      <c r="O660" s="4"/>
      <c r="U660" s="3"/>
      <c r="V660" s="3"/>
      <c r="W660" s="4"/>
      <c r="X660" s="4"/>
    </row>
    <row r="661" spans="12:24" ht="13.5" customHeight="1">
      <c r="L661" s="3"/>
      <c r="N661" s="4"/>
      <c r="O661" s="4"/>
      <c r="U661" s="3"/>
      <c r="V661" s="3"/>
      <c r="W661" s="4"/>
      <c r="X661" s="4"/>
    </row>
    <row r="662" spans="12:24" ht="13.5" customHeight="1">
      <c r="L662" s="3"/>
      <c r="N662" s="4"/>
      <c r="O662" s="4"/>
      <c r="U662" s="3"/>
      <c r="V662" s="3"/>
      <c r="W662" s="4"/>
      <c r="X662" s="4"/>
    </row>
    <row r="663" spans="12:24" ht="13.5" customHeight="1">
      <c r="L663" s="3"/>
      <c r="N663" s="4"/>
      <c r="O663" s="4"/>
      <c r="U663" s="3"/>
      <c r="V663" s="3"/>
      <c r="W663" s="4"/>
      <c r="X663" s="4"/>
    </row>
    <row r="664" spans="12:24" ht="13.5" customHeight="1">
      <c r="L664" s="3"/>
      <c r="N664" s="4"/>
      <c r="O664" s="4"/>
      <c r="U664" s="3"/>
      <c r="V664" s="3"/>
      <c r="W664" s="4"/>
      <c r="X664" s="4"/>
    </row>
    <row r="665" spans="12:24" ht="13.5" customHeight="1">
      <c r="L665" s="3"/>
      <c r="N665" s="4"/>
      <c r="O665" s="4"/>
      <c r="U665" s="3"/>
      <c r="V665" s="3"/>
      <c r="W665" s="4"/>
      <c r="X665" s="4"/>
    </row>
    <row r="666" spans="12:24" ht="13.5" customHeight="1">
      <c r="L666" s="3"/>
      <c r="N666" s="4"/>
      <c r="O666" s="4"/>
      <c r="U666" s="3"/>
      <c r="V666" s="3"/>
      <c r="W666" s="4"/>
      <c r="X666" s="4"/>
    </row>
    <row r="667" spans="12:24" ht="13.5" customHeight="1">
      <c r="L667" s="3"/>
      <c r="N667" s="4"/>
      <c r="O667" s="4"/>
      <c r="U667" s="3"/>
      <c r="V667" s="3"/>
      <c r="W667" s="4"/>
      <c r="X667" s="4"/>
    </row>
    <row r="668" spans="12:24" ht="13.5" customHeight="1">
      <c r="L668" s="3"/>
      <c r="N668" s="4"/>
      <c r="O668" s="4"/>
      <c r="U668" s="3"/>
      <c r="V668" s="3"/>
      <c r="W668" s="4"/>
      <c r="X668" s="4"/>
    </row>
    <row r="669" spans="12:24" ht="13.5" customHeight="1">
      <c r="L669" s="3"/>
      <c r="N669" s="4"/>
      <c r="O669" s="4"/>
      <c r="U669" s="3"/>
      <c r="V669" s="3"/>
      <c r="W669" s="4"/>
      <c r="X669" s="4"/>
    </row>
    <row r="670" spans="12:24" ht="13.5" customHeight="1">
      <c r="L670" s="3"/>
      <c r="N670" s="4"/>
      <c r="O670" s="4"/>
      <c r="U670" s="3"/>
      <c r="V670" s="3"/>
      <c r="W670" s="4"/>
      <c r="X670" s="4"/>
    </row>
    <row r="671" spans="12:24" ht="13.5" customHeight="1">
      <c r="L671" s="3"/>
      <c r="N671" s="4"/>
      <c r="O671" s="4"/>
      <c r="U671" s="3"/>
      <c r="V671" s="3"/>
      <c r="W671" s="4"/>
      <c r="X671" s="4"/>
    </row>
    <row r="672" spans="12:24" ht="13.5" customHeight="1">
      <c r="L672" s="3"/>
      <c r="N672" s="4"/>
      <c r="O672" s="4"/>
      <c r="U672" s="3"/>
      <c r="V672" s="3"/>
      <c r="W672" s="4"/>
      <c r="X672" s="4"/>
    </row>
    <row r="673" spans="12:24" ht="13.5" customHeight="1">
      <c r="L673" s="3"/>
      <c r="N673" s="4"/>
      <c r="O673" s="4"/>
      <c r="U673" s="3"/>
      <c r="V673" s="3"/>
      <c r="W673" s="4"/>
      <c r="X673" s="4"/>
    </row>
    <row r="674" spans="12:24" ht="13.5" customHeight="1">
      <c r="L674" s="3"/>
      <c r="N674" s="4"/>
      <c r="O674" s="4"/>
      <c r="U674" s="3"/>
      <c r="V674" s="3"/>
      <c r="W674" s="4"/>
      <c r="X674" s="4"/>
    </row>
    <row r="675" spans="12:24" ht="13.5" customHeight="1">
      <c r="L675" s="3"/>
      <c r="N675" s="4"/>
      <c r="O675" s="4"/>
      <c r="U675" s="3"/>
      <c r="V675" s="3"/>
      <c r="W675" s="4"/>
      <c r="X675" s="4"/>
    </row>
    <row r="676" spans="12:24" ht="13.5" customHeight="1">
      <c r="L676" s="3"/>
      <c r="N676" s="4"/>
      <c r="O676" s="4"/>
      <c r="U676" s="3"/>
      <c r="V676" s="3"/>
      <c r="W676" s="4"/>
      <c r="X676" s="4"/>
    </row>
    <row r="677" spans="12:24" ht="13.5" customHeight="1">
      <c r="L677" s="3"/>
      <c r="N677" s="4"/>
      <c r="O677" s="4"/>
      <c r="U677" s="3"/>
      <c r="V677" s="3"/>
      <c r="W677" s="4"/>
      <c r="X677" s="4"/>
    </row>
    <row r="678" spans="12:24" ht="13.5" customHeight="1">
      <c r="L678" s="3"/>
      <c r="N678" s="4"/>
      <c r="O678" s="4"/>
      <c r="U678" s="3"/>
      <c r="V678" s="3"/>
      <c r="W678" s="4"/>
      <c r="X678" s="4"/>
    </row>
    <row r="679" spans="12:24" ht="13.5" customHeight="1">
      <c r="L679" s="3"/>
      <c r="N679" s="4"/>
      <c r="O679" s="4"/>
      <c r="U679" s="3"/>
      <c r="V679" s="3"/>
      <c r="W679" s="4"/>
      <c r="X679" s="4"/>
    </row>
    <row r="680" spans="12:24" ht="13.5" customHeight="1">
      <c r="L680" s="3"/>
      <c r="N680" s="4"/>
      <c r="O680" s="4"/>
      <c r="U680" s="3"/>
      <c r="V680" s="3"/>
      <c r="W680" s="4"/>
      <c r="X680" s="4"/>
    </row>
    <row r="681" spans="12:24" ht="13.5" customHeight="1">
      <c r="L681" s="3"/>
      <c r="N681" s="4"/>
      <c r="O681" s="4"/>
      <c r="U681" s="3"/>
      <c r="V681" s="3"/>
      <c r="W681" s="4"/>
      <c r="X681" s="4"/>
    </row>
    <row r="682" spans="12:24" ht="13.5" customHeight="1">
      <c r="L682" s="3"/>
      <c r="N682" s="4"/>
      <c r="O682" s="4"/>
      <c r="U682" s="3"/>
      <c r="V682" s="3"/>
      <c r="W682" s="4"/>
      <c r="X682" s="4"/>
    </row>
    <row r="683" spans="12:24" ht="13.5" customHeight="1">
      <c r="L683" s="3"/>
      <c r="N683" s="4"/>
      <c r="O683" s="4"/>
      <c r="U683" s="3"/>
      <c r="V683" s="3"/>
      <c r="W683" s="4"/>
      <c r="X683" s="4"/>
    </row>
    <row r="684" spans="12:24" ht="13.5" customHeight="1">
      <c r="L684" s="3"/>
      <c r="N684" s="4"/>
      <c r="O684" s="4"/>
      <c r="U684" s="3"/>
      <c r="V684" s="3"/>
      <c r="W684" s="4"/>
      <c r="X684" s="4"/>
    </row>
    <row r="685" spans="12:24" ht="13.5" customHeight="1">
      <c r="L685" s="3"/>
      <c r="N685" s="4"/>
      <c r="O685" s="4"/>
      <c r="U685" s="3"/>
      <c r="V685" s="3"/>
      <c r="W685" s="4"/>
      <c r="X685" s="4"/>
    </row>
    <row r="686" spans="12:24" ht="13.5" customHeight="1">
      <c r="L686" s="3"/>
      <c r="N686" s="4"/>
      <c r="O686" s="4"/>
      <c r="U686" s="3"/>
      <c r="V686" s="3"/>
      <c r="W686" s="4"/>
      <c r="X686" s="4"/>
    </row>
    <row r="687" spans="12:24" ht="13.5" customHeight="1">
      <c r="L687" s="3"/>
      <c r="N687" s="4"/>
      <c r="O687" s="4"/>
      <c r="U687" s="3"/>
      <c r="V687" s="3"/>
      <c r="W687" s="4"/>
      <c r="X687" s="4"/>
    </row>
    <row r="688" spans="12:24" ht="13.5" customHeight="1">
      <c r="L688" s="3"/>
      <c r="N688" s="4"/>
      <c r="O688" s="4"/>
      <c r="U688" s="3"/>
      <c r="V688" s="3"/>
      <c r="W688" s="4"/>
      <c r="X688" s="4"/>
    </row>
    <row r="689" spans="12:24" ht="13.5" customHeight="1">
      <c r="L689" s="3"/>
      <c r="N689" s="4"/>
      <c r="O689" s="4"/>
      <c r="U689" s="3"/>
      <c r="V689" s="3"/>
      <c r="W689" s="4"/>
      <c r="X689" s="4"/>
    </row>
    <row r="690" spans="12:24" ht="13.5" customHeight="1">
      <c r="L690" s="3"/>
      <c r="N690" s="4"/>
      <c r="O690" s="4"/>
      <c r="U690" s="3"/>
      <c r="V690" s="3"/>
      <c r="W690" s="4"/>
      <c r="X690" s="4"/>
    </row>
    <row r="691" spans="12:24" ht="13.5" customHeight="1">
      <c r="L691" s="3"/>
      <c r="N691" s="4"/>
      <c r="O691" s="4"/>
      <c r="U691" s="3"/>
      <c r="V691" s="3"/>
      <c r="W691" s="4"/>
      <c r="X691" s="4"/>
    </row>
    <row r="692" spans="12:24" ht="13.5" customHeight="1">
      <c r="L692" s="3"/>
      <c r="N692" s="4"/>
      <c r="O692" s="4"/>
      <c r="U692" s="3"/>
      <c r="V692" s="3"/>
      <c r="W692" s="4"/>
      <c r="X692" s="4"/>
    </row>
    <row r="693" spans="12:24" ht="13.5" customHeight="1">
      <c r="L693" s="3"/>
      <c r="N693" s="4"/>
      <c r="O693" s="4"/>
      <c r="U693" s="3"/>
      <c r="V693" s="3"/>
      <c r="W693" s="4"/>
      <c r="X693" s="4"/>
    </row>
    <row r="694" spans="12:24" ht="13.5" customHeight="1">
      <c r="L694" s="3"/>
      <c r="N694" s="4"/>
      <c r="O694" s="4"/>
      <c r="U694" s="3"/>
      <c r="V694" s="3"/>
      <c r="W694" s="4"/>
      <c r="X694" s="4"/>
    </row>
    <row r="695" spans="12:24" ht="13.5" customHeight="1">
      <c r="L695" s="3"/>
      <c r="N695" s="4"/>
      <c r="O695" s="4"/>
      <c r="U695" s="3"/>
      <c r="V695" s="3"/>
      <c r="W695" s="4"/>
      <c r="X695" s="4"/>
    </row>
    <row r="696" spans="12:24" ht="13.5" customHeight="1">
      <c r="L696" s="3"/>
      <c r="N696" s="4"/>
      <c r="O696" s="4"/>
      <c r="U696" s="3"/>
      <c r="V696" s="3"/>
      <c r="W696" s="4"/>
      <c r="X696" s="4"/>
    </row>
    <row r="697" spans="12:24" ht="13.5" customHeight="1">
      <c r="L697" s="3"/>
      <c r="N697" s="4"/>
      <c r="O697" s="4"/>
      <c r="U697" s="3"/>
      <c r="V697" s="3"/>
      <c r="W697" s="4"/>
      <c r="X697" s="4"/>
    </row>
    <row r="698" spans="12:24" ht="13.5" customHeight="1">
      <c r="L698" s="3"/>
      <c r="N698" s="4"/>
      <c r="O698" s="4"/>
      <c r="U698" s="3"/>
      <c r="V698" s="3"/>
      <c r="W698" s="4"/>
      <c r="X698" s="4"/>
    </row>
    <row r="699" spans="12:24" ht="13.5" customHeight="1">
      <c r="L699" s="3"/>
      <c r="N699" s="4"/>
      <c r="O699" s="4"/>
      <c r="U699" s="3"/>
      <c r="V699" s="3"/>
      <c r="W699" s="4"/>
      <c r="X699" s="4"/>
    </row>
    <row r="700" spans="12:24" ht="13.5" customHeight="1">
      <c r="L700" s="3"/>
      <c r="N700" s="4"/>
      <c r="O700" s="4"/>
      <c r="U700" s="3"/>
      <c r="V700" s="3"/>
      <c r="W700" s="4"/>
      <c r="X700" s="4"/>
    </row>
    <row r="701" spans="12:24" ht="13.5" customHeight="1">
      <c r="L701" s="3"/>
      <c r="N701" s="4"/>
      <c r="O701" s="4"/>
      <c r="U701" s="3"/>
      <c r="V701" s="3"/>
      <c r="W701" s="4"/>
      <c r="X701" s="4"/>
    </row>
    <row r="702" spans="12:24" ht="13.5" customHeight="1">
      <c r="L702" s="3"/>
      <c r="N702" s="4"/>
      <c r="O702" s="4"/>
      <c r="U702" s="3"/>
      <c r="V702" s="3"/>
      <c r="W702" s="4"/>
      <c r="X702" s="4"/>
    </row>
    <row r="703" spans="12:24" ht="13.5" customHeight="1">
      <c r="L703" s="3"/>
      <c r="N703" s="4"/>
      <c r="O703" s="4"/>
      <c r="U703" s="3"/>
      <c r="V703" s="3"/>
      <c r="W703" s="4"/>
      <c r="X703" s="4"/>
    </row>
    <row r="704" spans="12:24" ht="13.5" customHeight="1">
      <c r="L704" s="3"/>
      <c r="N704" s="4"/>
      <c r="O704" s="4"/>
      <c r="U704" s="3"/>
      <c r="V704" s="3"/>
      <c r="W704" s="4"/>
      <c r="X704" s="4"/>
    </row>
    <row r="705" spans="12:24" ht="13.5" customHeight="1">
      <c r="L705" s="3"/>
      <c r="N705" s="4"/>
      <c r="O705" s="4"/>
      <c r="U705" s="3"/>
      <c r="V705" s="3"/>
      <c r="W705" s="4"/>
      <c r="X705" s="4"/>
    </row>
    <row r="706" spans="12:24" ht="13.5" customHeight="1">
      <c r="L706" s="3"/>
      <c r="N706" s="4"/>
      <c r="O706" s="4"/>
      <c r="U706" s="3"/>
      <c r="V706" s="3"/>
      <c r="W706" s="4"/>
      <c r="X706" s="4"/>
    </row>
    <row r="707" spans="12:24" ht="13.5" customHeight="1">
      <c r="L707" s="3"/>
      <c r="N707" s="4"/>
      <c r="O707" s="4"/>
      <c r="U707" s="3"/>
      <c r="V707" s="3"/>
      <c r="W707" s="4"/>
      <c r="X707" s="4"/>
    </row>
    <row r="708" spans="12:24" ht="13.5" customHeight="1">
      <c r="L708" s="3"/>
      <c r="N708" s="4"/>
      <c r="O708" s="4"/>
      <c r="U708" s="3"/>
      <c r="V708" s="3"/>
      <c r="W708" s="4"/>
      <c r="X708" s="4"/>
    </row>
    <row r="709" spans="12:24" ht="13.5" customHeight="1">
      <c r="L709" s="3"/>
      <c r="N709" s="4"/>
      <c r="O709" s="4"/>
      <c r="U709" s="3"/>
      <c r="V709" s="3"/>
      <c r="W709" s="4"/>
      <c r="X709" s="4"/>
    </row>
    <row r="710" spans="12:24" ht="13.5" customHeight="1">
      <c r="L710" s="3"/>
      <c r="N710" s="4"/>
      <c r="O710" s="4"/>
      <c r="U710" s="3"/>
      <c r="V710" s="3"/>
      <c r="W710" s="4"/>
      <c r="X710" s="4"/>
    </row>
    <row r="711" spans="12:24" ht="13.5" customHeight="1">
      <c r="L711" s="3"/>
      <c r="N711" s="4"/>
      <c r="O711" s="4"/>
      <c r="U711" s="3"/>
      <c r="V711" s="3"/>
      <c r="W711" s="4"/>
      <c r="X711" s="4"/>
    </row>
    <row r="712" spans="12:24" ht="13.5" customHeight="1">
      <c r="L712" s="3"/>
      <c r="N712" s="4"/>
      <c r="O712" s="4"/>
      <c r="U712" s="3"/>
      <c r="V712" s="3"/>
      <c r="W712" s="4"/>
      <c r="X712" s="4"/>
    </row>
    <row r="713" spans="12:24" ht="13.5" customHeight="1">
      <c r="L713" s="3"/>
      <c r="N713" s="4"/>
      <c r="O713" s="4"/>
      <c r="U713" s="3"/>
      <c r="V713" s="3"/>
      <c r="W713" s="4"/>
      <c r="X713" s="4"/>
    </row>
    <row r="714" spans="12:24" ht="13.5" customHeight="1">
      <c r="L714" s="3"/>
      <c r="N714" s="4"/>
      <c r="O714" s="4"/>
      <c r="U714" s="3"/>
      <c r="V714" s="3"/>
      <c r="W714" s="4"/>
      <c r="X714" s="4"/>
    </row>
    <row r="715" spans="12:24" ht="13.5" customHeight="1">
      <c r="L715" s="3"/>
      <c r="N715" s="4"/>
      <c r="O715" s="4"/>
      <c r="U715" s="3"/>
      <c r="V715" s="3"/>
      <c r="W715" s="4"/>
      <c r="X715" s="4"/>
    </row>
    <row r="716" spans="12:24" ht="13.5" customHeight="1">
      <c r="L716" s="3"/>
      <c r="N716" s="4"/>
      <c r="O716" s="4"/>
      <c r="U716" s="3"/>
      <c r="V716" s="3"/>
      <c r="W716" s="4"/>
      <c r="X716" s="4"/>
    </row>
    <row r="717" spans="12:24" ht="13.5" customHeight="1">
      <c r="L717" s="3"/>
      <c r="N717" s="4"/>
      <c r="O717" s="4"/>
      <c r="U717" s="3"/>
      <c r="V717" s="3"/>
      <c r="W717" s="4"/>
      <c r="X717" s="4"/>
    </row>
    <row r="718" spans="12:24" ht="13.5" customHeight="1">
      <c r="L718" s="3"/>
      <c r="N718" s="4"/>
      <c r="O718" s="4"/>
      <c r="U718" s="3"/>
      <c r="V718" s="3"/>
      <c r="W718" s="4"/>
      <c r="X718" s="4"/>
    </row>
    <row r="719" spans="12:24" ht="13.5" customHeight="1">
      <c r="L719" s="3"/>
      <c r="N719" s="4"/>
      <c r="O719" s="4"/>
      <c r="U719" s="3"/>
      <c r="V719" s="3"/>
      <c r="W719" s="4"/>
      <c r="X719" s="4"/>
    </row>
    <row r="720" spans="12:24" ht="13.5" customHeight="1">
      <c r="L720" s="3"/>
      <c r="N720" s="4"/>
      <c r="O720" s="4"/>
      <c r="U720" s="3"/>
      <c r="V720" s="3"/>
      <c r="W720" s="4"/>
      <c r="X720" s="4"/>
    </row>
    <row r="721" spans="12:24" ht="13.5" customHeight="1">
      <c r="L721" s="3"/>
      <c r="N721" s="4"/>
      <c r="O721" s="4"/>
      <c r="U721" s="3"/>
      <c r="V721" s="3"/>
      <c r="W721" s="4"/>
      <c r="X721" s="4"/>
    </row>
    <row r="722" spans="12:24" ht="13.5" customHeight="1">
      <c r="L722" s="3"/>
      <c r="N722" s="4"/>
      <c r="O722" s="4"/>
      <c r="U722" s="3"/>
      <c r="V722" s="3"/>
      <c r="W722" s="4"/>
      <c r="X722" s="4"/>
    </row>
    <row r="723" spans="12:24" ht="13.5" customHeight="1">
      <c r="L723" s="3"/>
      <c r="N723" s="4"/>
      <c r="O723" s="4"/>
      <c r="U723" s="3"/>
      <c r="V723" s="3"/>
      <c r="W723" s="4"/>
      <c r="X723" s="4"/>
    </row>
    <row r="724" spans="12:24" ht="13.5" customHeight="1">
      <c r="L724" s="3"/>
      <c r="N724" s="4"/>
      <c r="O724" s="4"/>
      <c r="U724" s="3"/>
      <c r="V724" s="3"/>
      <c r="W724" s="4"/>
      <c r="X724" s="4"/>
    </row>
    <row r="725" spans="12:24" ht="13.5" customHeight="1">
      <c r="L725" s="3"/>
      <c r="N725" s="4"/>
      <c r="O725" s="4"/>
      <c r="U725" s="3"/>
      <c r="V725" s="3"/>
      <c r="W725" s="4"/>
      <c r="X725" s="4"/>
    </row>
    <row r="726" spans="12:24" ht="13.5" customHeight="1">
      <c r="L726" s="3"/>
      <c r="N726" s="4"/>
      <c r="O726" s="4"/>
      <c r="U726" s="3"/>
      <c r="V726" s="3"/>
      <c r="W726" s="4"/>
      <c r="X726" s="4"/>
    </row>
    <row r="727" spans="12:24" ht="13.5" customHeight="1">
      <c r="L727" s="3"/>
      <c r="N727" s="4"/>
      <c r="O727" s="4"/>
      <c r="U727" s="3"/>
      <c r="V727" s="3"/>
      <c r="W727" s="4"/>
      <c r="X727" s="4"/>
    </row>
    <row r="728" spans="12:24" ht="13.5" customHeight="1">
      <c r="L728" s="3"/>
      <c r="N728" s="4"/>
      <c r="O728" s="4"/>
      <c r="U728" s="3"/>
      <c r="V728" s="3"/>
      <c r="W728" s="4"/>
      <c r="X728" s="4"/>
    </row>
    <row r="729" spans="12:24" ht="13.5" customHeight="1">
      <c r="L729" s="3"/>
      <c r="N729" s="4"/>
      <c r="O729" s="4"/>
      <c r="U729" s="3"/>
      <c r="V729" s="3"/>
      <c r="W729" s="4"/>
      <c r="X729" s="4"/>
    </row>
    <row r="730" spans="12:24" ht="13.5" customHeight="1">
      <c r="L730" s="3"/>
      <c r="N730" s="4"/>
      <c r="O730" s="4"/>
      <c r="U730" s="3"/>
      <c r="V730" s="3"/>
      <c r="W730" s="4"/>
      <c r="X730" s="4"/>
    </row>
    <row r="731" spans="12:24" ht="13.5" customHeight="1">
      <c r="L731" s="3"/>
      <c r="N731" s="4"/>
      <c r="O731" s="4"/>
      <c r="U731" s="3"/>
      <c r="V731" s="3"/>
      <c r="W731" s="4"/>
      <c r="X731" s="4"/>
    </row>
    <row r="732" spans="12:24" ht="13.5" customHeight="1">
      <c r="L732" s="3"/>
      <c r="N732" s="4"/>
      <c r="O732" s="4"/>
      <c r="U732" s="3"/>
      <c r="V732" s="3"/>
      <c r="W732" s="4"/>
      <c r="X732" s="4"/>
    </row>
    <row r="733" spans="12:24" ht="13.5" customHeight="1">
      <c r="L733" s="3"/>
      <c r="N733" s="4"/>
      <c r="O733" s="4"/>
      <c r="U733" s="3"/>
      <c r="V733" s="3"/>
      <c r="W733" s="4"/>
      <c r="X733" s="4"/>
    </row>
    <row r="734" spans="12:24" ht="13.5" customHeight="1">
      <c r="L734" s="3"/>
      <c r="N734" s="4"/>
      <c r="O734" s="4"/>
      <c r="U734" s="3"/>
      <c r="V734" s="3"/>
      <c r="W734" s="4"/>
      <c r="X734" s="4"/>
    </row>
    <row r="735" spans="12:24" ht="13.5" customHeight="1">
      <c r="L735" s="3"/>
      <c r="N735" s="4"/>
      <c r="O735" s="4"/>
      <c r="U735" s="3"/>
      <c r="V735" s="3"/>
      <c r="W735" s="4"/>
      <c r="X735" s="4"/>
    </row>
    <row r="736" spans="12:24" ht="13.5" customHeight="1">
      <c r="L736" s="3"/>
      <c r="N736" s="4"/>
      <c r="O736" s="4"/>
      <c r="U736" s="3"/>
      <c r="V736" s="3"/>
      <c r="W736" s="4"/>
      <c r="X736" s="4"/>
    </row>
    <row r="737" spans="12:24" ht="13.5" customHeight="1">
      <c r="L737" s="3"/>
      <c r="N737" s="4"/>
      <c r="O737" s="4"/>
      <c r="U737" s="3"/>
      <c r="V737" s="3"/>
      <c r="W737" s="4"/>
      <c r="X737" s="4"/>
    </row>
    <row r="738" spans="12:24" ht="13.5" customHeight="1">
      <c r="L738" s="3"/>
      <c r="N738" s="4"/>
      <c r="O738" s="4"/>
      <c r="U738" s="3"/>
      <c r="V738" s="3"/>
      <c r="W738" s="4"/>
      <c r="X738" s="4"/>
    </row>
    <row r="739" spans="12:24" ht="13.5" customHeight="1">
      <c r="L739" s="3"/>
      <c r="N739" s="4"/>
      <c r="O739" s="4"/>
      <c r="U739" s="3"/>
      <c r="V739" s="3"/>
      <c r="W739" s="4"/>
      <c r="X739" s="4"/>
    </row>
    <row r="740" spans="12:24" ht="13.5" customHeight="1">
      <c r="L740" s="3"/>
      <c r="N740" s="4"/>
      <c r="O740" s="4"/>
      <c r="U740" s="3"/>
      <c r="V740" s="3"/>
      <c r="W740" s="4"/>
      <c r="X740" s="4"/>
    </row>
    <row r="741" spans="12:24" ht="13.5" customHeight="1">
      <c r="L741" s="3"/>
      <c r="N741" s="4"/>
      <c r="O741" s="4"/>
      <c r="U741" s="3"/>
      <c r="V741" s="3"/>
      <c r="W741" s="4"/>
      <c r="X741" s="4"/>
    </row>
    <row r="742" spans="12:24" ht="13.5" customHeight="1">
      <c r="L742" s="3"/>
      <c r="N742" s="4"/>
      <c r="O742" s="4"/>
      <c r="U742" s="3"/>
      <c r="V742" s="3"/>
      <c r="W742" s="4"/>
      <c r="X742" s="4"/>
    </row>
    <row r="743" spans="12:24" ht="13.5" customHeight="1">
      <c r="L743" s="3"/>
      <c r="N743" s="4"/>
      <c r="O743" s="4"/>
      <c r="U743" s="3"/>
      <c r="V743" s="3"/>
      <c r="W743" s="4"/>
      <c r="X743" s="4"/>
    </row>
    <row r="744" spans="12:24" ht="13.5" customHeight="1">
      <c r="L744" s="3"/>
      <c r="N744" s="4"/>
      <c r="O744" s="4"/>
      <c r="U744" s="3"/>
      <c r="V744" s="3"/>
      <c r="W744" s="4"/>
      <c r="X744" s="4"/>
    </row>
    <row r="745" spans="12:24" ht="13.5" customHeight="1">
      <c r="L745" s="3"/>
      <c r="N745" s="4"/>
      <c r="O745" s="4"/>
      <c r="U745" s="3"/>
      <c r="V745" s="3"/>
      <c r="W745" s="4"/>
      <c r="X745" s="4"/>
    </row>
    <row r="746" spans="12:24" ht="13.5" customHeight="1">
      <c r="L746" s="3"/>
      <c r="N746" s="4"/>
      <c r="O746" s="4"/>
      <c r="U746" s="3"/>
      <c r="V746" s="3"/>
      <c r="W746" s="4"/>
      <c r="X746" s="4"/>
    </row>
    <row r="747" spans="12:24" ht="13.5" customHeight="1">
      <c r="L747" s="3"/>
      <c r="N747" s="4"/>
      <c r="O747" s="4"/>
      <c r="U747" s="3"/>
      <c r="V747" s="3"/>
      <c r="W747" s="4"/>
      <c r="X747" s="4"/>
    </row>
    <row r="748" spans="12:24" ht="13.5" customHeight="1">
      <c r="L748" s="3"/>
      <c r="N748" s="4"/>
      <c r="O748" s="4"/>
      <c r="U748" s="3"/>
      <c r="V748" s="3"/>
      <c r="W748" s="4"/>
      <c r="X748" s="4"/>
    </row>
    <row r="749" spans="12:24" ht="13.5" customHeight="1">
      <c r="L749" s="3"/>
      <c r="N749" s="4"/>
      <c r="O749" s="4"/>
      <c r="U749" s="3"/>
      <c r="V749" s="3"/>
      <c r="W749" s="4"/>
      <c r="X749" s="4"/>
    </row>
    <row r="750" spans="12:24" ht="13.5" customHeight="1">
      <c r="L750" s="3"/>
      <c r="N750" s="4"/>
      <c r="O750" s="4"/>
      <c r="U750" s="3"/>
      <c r="V750" s="3"/>
      <c r="W750" s="4"/>
      <c r="X750" s="4"/>
    </row>
    <row r="751" spans="12:24" ht="13.5" customHeight="1">
      <c r="L751" s="3"/>
      <c r="N751" s="4"/>
      <c r="O751" s="4"/>
      <c r="U751" s="3"/>
      <c r="V751" s="3"/>
      <c r="W751" s="4"/>
      <c r="X751" s="4"/>
    </row>
    <row r="752" spans="12:24" ht="13.5" customHeight="1">
      <c r="L752" s="3"/>
      <c r="N752" s="4"/>
      <c r="O752" s="4"/>
      <c r="U752" s="3"/>
      <c r="V752" s="3"/>
      <c r="W752" s="4"/>
      <c r="X752" s="4"/>
    </row>
    <row r="753" spans="12:24" ht="13.5" customHeight="1">
      <c r="L753" s="3"/>
      <c r="N753" s="4"/>
      <c r="O753" s="4"/>
      <c r="U753" s="3"/>
      <c r="V753" s="3"/>
      <c r="W753" s="4"/>
      <c r="X753" s="4"/>
    </row>
    <row r="754" spans="12:24" ht="13.5" customHeight="1">
      <c r="L754" s="3"/>
      <c r="N754" s="4"/>
      <c r="O754" s="4"/>
      <c r="U754" s="3"/>
      <c r="V754" s="3"/>
      <c r="W754" s="4"/>
      <c r="X754" s="4"/>
    </row>
    <row r="755" spans="12:24" ht="13.5" customHeight="1">
      <c r="L755" s="3"/>
      <c r="N755" s="4"/>
      <c r="O755" s="4"/>
      <c r="U755" s="3"/>
      <c r="V755" s="3"/>
      <c r="W755" s="4"/>
      <c r="X755" s="4"/>
    </row>
    <row r="756" spans="12:24" ht="13.5" customHeight="1">
      <c r="L756" s="3"/>
      <c r="N756" s="4"/>
      <c r="O756" s="4"/>
      <c r="U756" s="3"/>
      <c r="V756" s="3"/>
      <c r="W756" s="4"/>
      <c r="X756" s="4"/>
    </row>
    <row r="757" spans="12:24" ht="13.5" customHeight="1">
      <c r="L757" s="3"/>
      <c r="N757" s="4"/>
      <c r="O757" s="4"/>
      <c r="U757" s="3"/>
      <c r="V757" s="3"/>
      <c r="W757" s="4"/>
      <c r="X757" s="4"/>
    </row>
    <row r="758" spans="12:24" ht="13.5" customHeight="1">
      <c r="L758" s="3"/>
      <c r="N758" s="4"/>
      <c r="O758" s="4"/>
      <c r="U758" s="3"/>
      <c r="V758" s="3"/>
      <c r="W758" s="4"/>
      <c r="X758" s="4"/>
    </row>
    <row r="759" spans="12:24" ht="13.5" customHeight="1">
      <c r="L759" s="3"/>
      <c r="N759" s="4"/>
      <c r="O759" s="4"/>
      <c r="U759" s="3"/>
      <c r="V759" s="3"/>
      <c r="W759" s="4"/>
      <c r="X759" s="4"/>
    </row>
    <row r="760" spans="12:24" ht="13.5" customHeight="1">
      <c r="L760" s="3"/>
      <c r="N760" s="4"/>
      <c r="O760" s="4"/>
      <c r="U760" s="3"/>
      <c r="V760" s="3"/>
      <c r="W760" s="4"/>
      <c r="X760" s="4"/>
    </row>
    <row r="761" spans="12:24" ht="13.5" customHeight="1">
      <c r="L761" s="3"/>
      <c r="N761" s="4"/>
      <c r="O761" s="4"/>
      <c r="U761" s="3"/>
      <c r="V761" s="3"/>
      <c r="W761" s="4"/>
      <c r="X761" s="4"/>
    </row>
    <row r="762" spans="12:24" ht="13.5" customHeight="1">
      <c r="L762" s="3"/>
      <c r="N762" s="4"/>
      <c r="O762" s="4"/>
      <c r="U762" s="3"/>
      <c r="V762" s="3"/>
      <c r="W762" s="4"/>
      <c r="X762" s="4"/>
    </row>
    <row r="763" spans="12:24" ht="13.5" customHeight="1">
      <c r="L763" s="3"/>
      <c r="N763" s="4"/>
      <c r="O763" s="4"/>
      <c r="U763" s="3"/>
      <c r="V763" s="3"/>
      <c r="W763" s="4"/>
      <c r="X763" s="4"/>
    </row>
    <row r="764" spans="12:24" ht="13.5" customHeight="1">
      <c r="L764" s="3"/>
      <c r="N764" s="4"/>
      <c r="O764" s="4"/>
      <c r="U764" s="3"/>
      <c r="V764" s="3"/>
      <c r="W764" s="4"/>
      <c r="X764" s="4"/>
    </row>
    <row r="765" spans="12:24" ht="13.5" customHeight="1">
      <c r="L765" s="3"/>
      <c r="N765" s="4"/>
      <c r="O765" s="4"/>
      <c r="U765" s="3"/>
      <c r="V765" s="3"/>
      <c r="W765" s="4"/>
      <c r="X765" s="4"/>
    </row>
    <row r="766" spans="12:24" ht="13.5" customHeight="1">
      <c r="L766" s="3"/>
      <c r="N766" s="4"/>
      <c r="O766" s="4"/>
      <c r="U766" s="3"/>
      <c r="V766" s="3"/>
      <c r="W766" s="4"/>
      <c r="X766" s="4"/>
    </row>
    <row r="767" spans="12:24" ht="13.5" customHeight="1">
      <c r="L767" s="3"/>
      <c r="N767" s="4"/>
      <c r="O767" s="4"/>
      <c r="U767" s="3"/>
      <c r="V767" s="3"/>
      <c r="W767" s="4"/>
      <c r="X767" s="4"/>
    </row>
    <row r="768" spans="12:24" ht="13.5" customHeight="1">
      <c r="L768" s="3"/>
      <c r="N768" s="4"/>
      <c r="O768" s="4"/>
      <c r="U768" s="3"/>
      <c r="V768" s="3"/>
      <c r="W768" s="4"/>
      <c r="X768" s="4"/>
    </row>
    <row r="769" spans="12:24" ht="13.5" customHeight="1">
      <c r="L769" s="3"/>
      <c r="N769" s="4"/>
      <c r="O769" s="4"/>
      <c r="U769" s="3"/>
      <c r="V769" s="3"/>
      <c r="W769" s="4"/>
      <c r="X769" s="4"/>
    </row>
    <row r="770" spans="12:24" ht="13.5" customHeight="1">
      <c r="L770" s="3"/>
      <c r="N770" s="4"/>
      <c r="O770" s="4"/>
      <c r="U770" s="3"/>
      <c r="V770" s="3"/>
      <c r="W770" s="4"/>
      <c r="X770" s="4"/>
    </row>
    <row r="771" spans="12:24" ht="13.5" customHeight="1">
      <c r="L771" s="3"/>
      <c r="N771" s="4"/>
      <c r="O771" s="4"/>
      <c r="U771" s="3"/>
      <c r="V771" s="3"/>
      <c r="W771" s="4"/>
      <c r="X771" s="4"/>
    </row>
    <row r="772" spans="12:24" ht="13.5" customHeight="1">
      <c r="L772" s="3"/>
      <c r="N772" s="4"/>
      <c r="O772" s="4"/>
      <c r="U772" s="3"/>
      <c r="V772" s="3"/>
      <c r="W772" s="4"/>
      <c r="X772" s="4"/>
    </row>
    <row r="773" spans="12:24" ht="13.5" customHeight="1">
      <c r="L773" s="3"/>
      <c r="N773" s="4"/>
      <c r="O773" s="4"/>
      <c r="U773" s="3"/>
      <c r="V773" s="3"/>
      <c r="W773" s="4"/>
      <c r="X773" s="4"/>
    </row>
    <row r="774" spans="12:24" ht="13.5" customHeight="1">
      <c r="L774" s="3"/>
      <c r="N774" s="4"/>
      <c r="O774" s="4"/>
      <c r="U774" s="3"/>
      <c r="V774" s="3"/>
      <c r="W774" s="4"/>
      <c r="X774" s="4"/>
    </row>
    <row r="775" spans="12:24" ht="13.5" customHeight="1">
      <c r="L775" s="3"/>
      <c r="N775" s="4"/>
      <c r="O775" s="4"/>
      <c r="U775" s="3"/>
      <c r="V775" s="3"/>
      <c r="W775" s="4"/>
      <c r="X775" s="4"/>
    </row>
    <row r="776" spans="12:24" ht="13.5" customHeight="1">
      <c r="L776" s="3"/>
      <c r="N776" s="4"/>
      <c r="O776" s="4"/>
      <c r="U776" s="3"/>
      <c r="V776" s="3"/>
      <c r="W776" s="4"/>
      <c r="X776" s="4"/>
    </row>
    <row r="777" spans="12:24" ht="13.5" customHeight="1">
      <c r="L777" s="3"/>
      <c r="N777" s="4"/>
      <c r="O777" s="4"/>
      <c r="U777" s="3"/>
      <c r="V777" s="3"/>
      <c r="W777" s="4"/>
      <c r="X777" s="4"/>
    </row>
    <row r="778" spans="12:24" ht="13.5" customHeight="1">
      <c r="L778" s="3"/>
      <c r="N778" s="4"/>
      <c r="O778" s="4"/>
      <c r="U778" s="3"/>
      <c r="V778" s="3"/>
      <c r="W778" s="4"/>
      <c r="X778" s="4"/>
    </row>
    <row r="779" spans="12:24" ht="13.5" customHeight="1">
      <c r="L779" s="3"/>
      <c r="N779" s="4"/>
      <c r="O779" s="4"/>
      <c r="U779" s="3"/>
      <c r="V779" s="3"/>
      <c r="W779" s="4"/>
      <c r="X779" s="4"/>
    </row>
    <row r="780" spans="12:24" ht="13.5" customHeight="1">
      <c r="L780" s="3"/>
      <c r="N780" s="4"/>
      <c r="O780" s="4"/>
      <c r="U780" s="3"/>
      <c r="V780" s="3"/>
      <c r="W780" s="4"/>
      <c r="X780" s="4"/>
    </row>
    <row r="781" spans="12:24" ht="13.5" customHeight="1">
      <c r="L781" s="3"/>
      <c r="N781" s="4"/>
      <c r="O781" s="4"/>
      <c r="U781" s="3"/>
      <c r="V781" s="3"/>
      <c r="W781" s="4"/>
      <c r="X781" s="4"/>
    </row>
    <row r="782" spans="12:24" ht="13.5" customHeight="1">
      <c r="L782" s="3"/>
      <c r="N782" s="4"/>
      <c r="O782" s="4"/>
      <c r="U782" s="3"/>
      <c r="V782" s="3"/>
      <c r="W782" s="4"/>
      <c r="X782" s="4"/>
    </row>
    <row r="783" spans="12:24" ht="13.5" customHeight="1">
      <c r="L783" s="3"/>
      <c r="N783" s="4"/>
      <c r="O783" s="4"/>
      <c r="U783" s="3"/>
      <c r="V783" s="3"/>
      <c r="W783" s="4"/>
      <c r="X783" s="4"/>
    </row>
    <row r="784" spans="12:24" ht="13.5" customHeight="1">
      <c r="L784" s="3"/>
      <c r="N784" s="4"/>
      <c r="O784" s="4"/>
      <c r="U784" s="3"/>
      <c r="V784" s="3"/>
      <c r="W784" s="4"/>
      <c r="X784" s="4"/>
    </row>
    <row r="785" spans="12:24" ht="13.5" customHeight="1">
      <c r="L785" s="3"/>
      <c r="N785" s="4"/>
      <c r="O785" s="4"/>
      <c r="U785" s="3"/>
      <c r="V785" s="3"/>
      <c r="W785" s="4"/>
      <c r="X785" s="4"/>
    </row>
    <row r="786" spans="12:24" ht="13.5" customHeight="1">
      <c r="L786" s="3"/>
      <c r="N786" s="4"/>
      <c r="O786" s="4"/>
      <c r="U786" s="3"/>
      <c r="V786" s="3"/>
      <c r="W786" s="4"/>
      <c r="X786" s="4"/>
    </row>
    <row r="787" spans="12:24" ht="13.5" customHeight="1">
      <c r="L787" s="3"/>
      <c r="N787" s="4"/>
      <c r="O787" s="4"/>
      <c r="U787" s="3"/>
      <c r="V787" s="3"/>
      <c r="W787" s="4"/>
      <c r="X787" s="4"/>
    </row>
    <row r="788" spans="12:24" ht="13.5" customHeight="1">
      <c r="L788" s="3"/>
      <c r="N788" s="4"/>
      <c r="O788" s="4"/>
      <c r="U788" s="3"/>
      <c r="V788" s="3"/>
      <c r="W788" s="4"/>
      <c r="X788" s="4"/>
    </row>
    <row r="789" spans="12:24" ht="13.5" customHeight="1">
      <c r="L789" s="3"/>
      <c r="N789" s="4"/>
      <c r="O789" s="4"/>
      <c r="U789" s="3"/>
      <c r="V789" s="3"/>
      <c r="W789" s="4"/>
      <c r="X789" s="4"/>
    </row>
    <row r="790" spans="12:24" ht="13.5" customHeight="1">
      <c r="L790" s="3"/>
      <c r="N790" s="4"/>
      <c r="O790" s="4"/>
      <c r="U790" s="3"/>
      <c r="V790" s="3"/>
      <c r="W790" s="4"/>
      <c r="X790" s="4"/>
    </row>
    <row r="791" spans="12:24" ht="13.5" customHeight="1">
      <c r="L791" s="3"/>
      <c r="N791" s="4"/>
      <c r="O791" s="4"/>
      <c r="U791" s="3"/>
      <c r="V791" s="3"/>
      <c r="W791" s="4"/>
      <c r="X791" s="4"/>
    </row>
    <row r="792" spans="12:24" ht="13.5" customHeight="1">
      <c r="L792" s="3"/>
      <c r="N792" s="4"/>
      <c r="O792" s="4"/>
      <c r="U792" s="3"/>
      <c r="V792" s="3"/>
      <c r="W792" s="4"/>
      <c r="X792" s="4"/>
    </row>
    <row r="793" spans="12:24" ht="13.5" customHeight="1">
      <c r="L793" s="3"/>
      <c r="N793" s="4"/>
      <c r="O793" s="4"/>
      <c r="U793" s="3"/>
      <c r="V793" s="3"/>
      <c r="W793" s="4"/>
      <c r="X793" s="4"/>
    </row>
    <row r="794" spans="12:24" ht="13.5" customHeight="1">
      <c r="L794" s="3"/>
      <c r="N794" s="4"/>
      <c r="O794" s="4"/>
      <c r="U794" s="3"/>
      <c r="V794" s="3"/>
      <c r="W794" s="4"/>
      <c r="X794" s="4"/>
    </row>
    <row r="795" spans="12:24" ht="13.5" customHeight="1">
      <c r="L795" s="3"/>
      <c r="N795" s="4"/>
      <c r="O795" s="4"/>
      <c r="U795" s="3"/>
      <c r="V795" s="3"/>
      <c r="W795" s="4"/>
      <c r="X795" s="4"/>
    </row>
    <row r="796" spans="12:24" ht="13.5" customHeight="1">
      <c r="L796" s="3"/>
      <c r="N796" s="4"/>
      <c r="O796" s="4"/>
      <c r="U796" s="3"/>
      <c r="V796" s="3"/>
      <c r="W796" s="4"/>
      <c r="X796" s="4"/>
    </row>
    <row r="797" spans="12:24" ht="13.5" customHeight="1">
      <c r="L797" s="3"/>
      <c r="N797" s="4"/>
      <c r="O797" s="4"/>
      <c r="U797" s="3"/>
      <c r="V797" s="3"/>
      <c r="W797" s="4"/>
      <c r="X797" s="4"/>
    </row>
    <row r="798" spans="12:24" ht="13.5" customHeight="1">
      <c r="L798" s="3"/>
      <c r="N798" s="4"/>
      <c r="O798" s="4"/>
      <c r="U798" s="3"/>
      <c r="V798" s="3"/>
      <c r="W798" s="4"/>
      <c r="X798" s="4"/>
    </row>
    <row r="799" spans="12:24" ht="13.5" customHeight="1">
      <c r="L799" s="3"/>
      <c r="N799" s="4"/>
      <c r="O799" s="4"/>
      <c r="U799" s="3"/>
      <c r="V799" s="3"/>
      <c r="W799" s="4"/>
      <c r="X799" s="4"/>
    </row>
    <row r="800" spans="12:24" ht="13.5" customHeight="1">
      <c r="L800" s="3"/>
      <c r="N800" s="4"/>
      <c r="O800" s="4"/>
      <c r="U800" s="3"/>
      <c r="V800" s="3"/>
      <c r="W800" s="4"/>
      <c r="X800" s="4"/>
    </row>
    <row r="801" spans="12:24" ht="13.5" customHeight="1">
      <c r="L801" s="3"/>
      <c r="N801" s="4"/>
      <c r="O801" s="4"/>
      <c r="U801" s="3"/>
      <c r="V801" s="3"/>
      <c r="W801" s="4"/>
      <c r="X801" s="4"/>
    </row>
    <row r="802" spans="12:24" ht="13.5" customHeight="1">
      <c r="L802" s="3"/>
      <c r="N802" s="4"/>
      <c r="O802" s="4"/>
      <c r="U802" s="3"/>
      <c r="V802" s="3"/>
      <c r="W802" s="4"/>
      <c r="X802" s="4"/>
    </row>
    <row r="803" spans="12:24" ht="13.5" customHeight="1">
      <c r="L803" s="3"/>
      <c r="N803" s="4"/>
      <c r="O803" s="4"/>
      <c r="U803" s="3"/>
      <c r="V803" s="3"/>
      <c r="W803" s="4"/>
      <c r="X803" s="4"/>
    </row>
    <row r="804" spans="12:24" ht="13.5" customHeight="1">
      <c r="L804" s="3"/>
      <c r="N804" s="4"/>
      <c r="O804" s="4"/>
      <c r="U804" s="3"/>
      <c r="V804" s="3"/>
      <c r="W804" s="4"/>
      <c r="X804" s="4"/>
    </row>
    <row r="805" spans="12:24" ht="13.5" customHeight="1">
      <c r="L805" s="3"/>
      <c r="N805" s="4"/>
      <c r="O805" s="4"/>
      <c r="U805" s="3"/>
      <c r="V805" s="3"/>
      <c r="W805" s="4"/>
      <c r="X805" s="4"/>
    </row>
    <row r="806" spans="12:24" ht="13.5" customHeight="1">
      <c r="L806" s="3"/>
      <c r="N806" s="4"/>
      <c r="O806" s="4"/>
      <c r="U806" s="3"/>
      <c r="V806" s="3"/>
      <c r="W806" s="4"/>
      <c r="X806" s="4"/>
    </row>
    <row r="807" spans="12:24" ht="13.5" customHeight="1">
      <c r="L807" s="3"/>
      <c r="N807" s="4"/>
      <c r="O807" s="4"/>
      <c r="U807" s="3"/>
      <c r="V807" s="3"/>
      <c r="W807" s="4"/>
      <c r="X807" s="4"/>
    </row>
    <row r="808" spans="12:24" ht="13.5" customHeight="1">
      <c r="L808" s="3"/>
      <c r="N808" s="4"/>
      <c r="O808" s="4"/>
      <c r="U808" s="3"/>
      <c r="V808" s="3"/>
      <c r="W808" s="4"/>
      <c r="X808" s="4"/>
    </row>
    <row r="809" spans="12:24" ht="13.5" customHeight="1">
      <c r="L809" s="3"/>
      <c r="N809" s="4"/>
      <c r="O809" s="4"/>
      <c r="U809" s="3"/>
      <c r="V809" s="3"/>
      <c r="W809" s="4"/>
      <c r="X809" s="4"/>
    </row>
    <row r="810" spans="12:24" ht="13.5" customHeight="1">
      <c r="L810" s="3"/>
      <c r="N810" s="4"/>
      <c r="O810" s="4"/>
      <c r="U810" s="3"/>
      <c r="V810" s="3"/>
      <c r="W810" s="4"/>
      <c r="X810" s="4"/>
    </row>
    <row r="811" spans="12:24" ht="13.5" customHeight="1">
      <c r="L811" s="3"/>
      <c r="N811" s="4"/>
      <c r="O811" s="4"/>
      <c r="U811" s="3"/>
      <c r="V811" s="3"/>
      <c r="W811" s="4"/>
      <c r="X811" s="4"/>
    </row>
    <row r="812" spans="12:24" ht="13.5" customHeight="1">
      <c r="L812" s="3"/>
      <c r="N812" s="4"/>
      <c r="O812" s="4"/>
      <c r="U812" s="3"/>
      <c r="V812" s="3"/>
      <c r="W812" s="4"/>
      <c r="X812" s="4"/>
    </row>
    <row r="813" spans="12:24" ht="13.5" customHeight="1">
      <c r="L813" s="3"/>
      <c r="N813" s="4"/>
      <c r="O813" s="4"/>
      <c r="U813" s="3"/>
      <c r="V813" s="3"/>
      <c r="W813" s="4"/>
      <c r="X813" s="4"/>
    </row>
    <row r="814" spans="12:24" ht="13.5" customHeight="1">
      <c r="L814" s="3"/>
      <c r="N814" s="4"/>
      <c r="O814" s="4"/>
      <c r="U814" s="3"/>
      <c r="V814" s="3"/>
      <c r="W814" s="4"/>
      <c r="X814" s="4"/>
    </row>
    <row r="815" spans="12:24" ht="13.5" customHeight="1">
      <c r="L815" s="3"/>
      <c r="N815" s="4"/>
      <c r="O815" s="4"/>
      <c r="U815" s="3"/>
      <c r="V815" s="3"/>
      <c r="W815" s="4"/>
      <c r="X815" s="4"/>
    </row>
    <row r="816" spans="12:24" ht="13.5" customHeight="1">
      <c r="L816" s="3"/>
      <c r="N816" s="4"/>
      <c r="O816" s="4"/>
      <c r="U816" s="3"/>
      <c r="V816" s="3"/>
      <c r="W816" s="4"/>
      <c r="X816" s="4"/>
    </row>
    <row r="817" spans="12:24" ht="13.5" customHeight="1">
      <c r="L817" s="3"/>
      <c r="N817" s="4"/>
      <c r="O817" s="4"/>
      <c r="U817" s="3"/>
      <c r="V817" s="3"/>
      <c r="W817" s="4"/>
      <c r="X817" s="4"/>
    </row>
    <row r="818" spans="12:24" ht="13.5" customHeight="1">
      <c r="L818" s="3"/>
      <c r="N818" s="4"/>
      <c r="O818" s="4"/>
      <c r="U818" s="3"/>
      <c r="V818" s="3"/>
      <c r="W818" s="4"/>
      <c r="X818" s="4"/>
    </row>
    <row r="819" spans="12:24" ht="13.5" customHeight="1">
      <c r="L819" s="3"/>
      <c r="N819" s="4"/>
      <c r="O819" s="4"/>
      <c r="U819" s="3"/>
      <c r="V819" s="3"/>
      <c r="W819" s="4"/>
      <c r="X819" s="4"/>
    </row>
    <row r="820" spans="12:24" ht="13.5" customHeight="1">
      <c r="L820" s="3"/>
      <c r="N820" s="4"/>
      <c r="O820" s="4"/>
      <c r="U820" s="3"/>
      <c r="V820" s="3"/>
      <c r="W820" s="4"/>
      <c r="X820" s="4"/>
    </row>
    <row r="821" spans="12:24" ht="13.5" customHeight="1">
      <c r="L821" s="3"/>
      <c r="N821" s="4"/>
      <c r="O821" s="4"/>
      <c r="U821" s="3"/>
      <c r="V821" s="3"/>
      <c r="W821" s="4"/>
      <c r="X821" s="4"/>
    </row>
    <row r="822" spans="12:24" ht="13.5" customHeight="1">
      <c r="L822" s="3"/>
      <c r="N822" s="4"/>
      <c r="O822" s="4"/>
      <c r="U822" s="3"/>
      <c r="V822" s="3"/>
      <c r="W822" s="4"/>
      <c r="X822" s="4"/>
    </row>
    <row r="823" spans="12:24" ht="13.5" customHeight="1">
      <c r="L823" s="3"/>
      <c r="N823" s="4"/>
      <c r="O823" s="4"/>
      <c r="U823" s="3"/>
      <c r="V823" s="3"/>
      <c r="W823" s="4"/>
      <c r="X823" s="4"/>
    </row>
    <row r="824" spans="12:24" ht="13.5" customHeight="1">
      <c r="L824" s="3"/>
      <c r="N824" s="4"/>
      <c r="O824" s="4"/>
      <c r="U824" s="3"/>
      <c r="V824" s="3"/>
      <c r="W824" s="4"/>
      <c r="X824" s="4"/>
    </row>
    <row r="825" spans="12:24" ht="13.5" customHeight="1">
      <c r="L825" s="3"/>
      <c r="N825" s="4"/>
      <c r="O825" s="4"/>
      <c r="U825" s="3"/>
      <c r="V825" s="3"/>
      <c r="W825" s="4"/>
      <c r="X825" s="4"/>
    </row>
    <row r="826" spans="12:24" ht="13.5" customHeight="1">
      <c r="L826" s="3"/>
      <c r="N826" s="4"/>
      <c r="O826" s="4"/>
      <c r="U826" s="3"/>
      <c r="V826" s="3"/>
      <c r="W826" s="4"/>
      <c r="X826" s="4"/>
    </row>
    <row r="827" spans="12:24" ht="13.5" customHeight="1">
      <c r="L827" s="3"/>
      <c r="N827" s="4"/>
      <c r="O827" s="4"/>
      <c r="U827" s="3"/>
      <c r="V827" s="3"/>
      <c r="W827" s="4"/>
      <c r="X827" s="4"/>
    </row>
    <row r="828" spans="12:24" ht="13.5" customHeight="1">
      <c r="L828" s="3"/>
      <c r="N828" s="4"/>
      <c r="O828" s="4"/>
      <c r="U828" s="3"/>
      <c r="V828" s="3"/>
      <c r="W828" s="4"/>
      <c r="X828" s="4"/>
    </row>
    <row r="829" spans="12:24" ht="13.5" customHeight="1">
      <c r="L829" s="3"/>
      <c r="N829" s="4"/>
      <c r="O829" s="4"/>
      <c r="U829" s="3"/>
      <c r="V829" s="3"/>
      <c r="W829" s="4"/>
      <c r="X829" s="4"/>
    </row>
    <row r="830" spans="12:24" ht="13.5" customHeight="1">
      <c r="L830" s="3"/>
      <c r="N830" s="4"/>
      <c r="O830" s="4"/>
      <c r="U830" s="3"/>
      <c r="V830" s="3"/>
      <c r="W830" s="4"/>
      <c r="X830" s="4"/>
    </row>
    <row r="831" spans="12:24" ht="13.5" customHeight="1">
      <c r="L831" s="3"/>
      <c r="N831" s="4"/>
      <c r="O831" s="4"/>
      <c r="U831" s="3"/>
      <c r="V831" s="3"/>
      <c r="W831" s="4"/>
      <c r="X831" s="4"/>
    </row>
    <row r="832" spans="12:24" ht="13.5" customHeight="1">
      <c r="L832" s="3"/>
      <c r="N832" s="4"/>
      <c r="O832" s="4"/>
      <c r="U832" s="3"/>
      <c r="V832" s="3"/>
      <c r="W832" s="4"/>
      <c r="X832" s="4"/>
    </row>
    <row r="833" spans="12:24" ht="13.5" customHeight="1">
      <c r="L833" s="3"/>
      <c r="N833" s="4"/>
      <c r="O833" s="4"/>
      <c r="U833" s="3"/>
      <c r="V833" s="3"/>
      <c r="W833" s="4"/>
      <c r="X833" s="4"/>
    </row>
    <row r="834" spans="12:24" ht="13.5" customHeight="1">
      <c r="L834" s="3"/>
      <c r="N834" s="4"/>
      <c r="O834" s="4"/>
      <c r="U834" s="3"/>
      <c r="V834" s="3"/>
      <c r="W834" s="4"/>
      <c r="X834" s="4"/>
    </row>
    <row r="835" spans="12:24" ht="13.5" customHeight="1">
      <c r="L835" s="3"/>
      <c r="N835" s="4"/>
      <c r="O835" s="4"/>
      <c r="U835" s="3"/>
      <c r="V835" s="3"/>
      <c r="W835" s="4"/>
      <c r="X835" s="4"/>
    </row>
    <row r="836" spans="12:24" ht="13.5" customHeight="1">
      <c r="L836" s="3"/>
      <c r="N836" s="4"/>
      <c r="O836" s="4"/>
      <c r="U836" s="3"/>
      <c r="V836" s="3"/>
      <c r="W836" s="4"/>
      <c r="X836" s="4"/>
    </row>
    <row r="837" spans="12:24" ht="13.5" customHeight="1">
      <c r="L837" s="3"/>
      <c r="N837" s="4"/>
      <c r="O837" s="4"/>
      <c r="U837" s="3"/>
      <c r="V837" s="3"/>
      <c r="W837" s="4"/>
      <c r="X837" s="4"/>
    </row>
    <row r="838" spans="12:24" ht="13.5" customHeight="1">
      <c r="L838" s="3"/>
      <c r="N838" s="4"/>
      <c r="O838" s="4"/>
      <c r="U838" s="3"/>
      <c r="V838" s="3"/>
      <c r="W838" s="4"/>
      <c r="X838" s="4"/>
    </row>
    <row r="839" spans="12:24" ht="13.5" customHeight="1">
      <c r="L839" s="3"/>
      <c r="N839" s="4"/>
      <c r="O839" s="4"/>
      <c r="U839" s="3"/>
      <c r="V839" s="3"/>
      <c r="W839" s="4"/>
      <c r="X839" s="4"/>
    </row>
    <row r="840" spans="12:24" ht="13.5" customHeight="1">
      <c r="L840" s="3"/>
      <c r="N840" s="4"/>
      <c r="O840" s="4"/>
      <c r="U840" s="3"/>
      <c r="V840" s="3"/>
      <c r="W840" s="4"/>
      <c r="X840" s="4"/>
    </row>
    <row r="841" spans="12:24" ht="13.5" customHeight="1">
      <c r="L841" s="3"/>
      <c r="N841" s="4"/>
      <c r="O841" s="4"/>
      <c r="U841" s="3"/>
      <c r="V841" s="3"/>
      <c r="W841" s="4"/>
      <c r="X841" s="4"/>
    </row>
    <row r="842" spans="12:24" ht="13.5" customHeight="1">
      <c r="L842" s="3"/>
      <c r="N842" s="4"/>
      <c r="O842" s="4"/>
      <c r="U842" s="3"/>
      <c r="V842" s="3"/>
      <c r="W842" s="4"/>
      <c r="X842" s="4"/>
    </row>
    <row r="843" spans="12:24" ht="13.5" customHeight="1">
      <c r="L843" s="3"/>
      <c r="N843" s="4"/>
      <c r="O843" s="4"/>
      <c r="U843" s="3"/>
      <c r="V843" s="3"/>
      <c r="W843" s="4"/>
      <c r="X843" s="4"/>
    </row>
    <row r="844" spans="12:24" ht="13.5" customHeight="1">
      <c r="L844" s="3"/>
      <c r="N844" s="4"/>
      <c r="O844" s="4"/>
      <c r="U844" s="3"/>
      <c r="V844" s="3"/>
      <c r="W844" s="4"/>
      <c r="X844" s="4"/>
    </row>
    <row r="845" spans="12:24" ht="13.5" customHeight="1">
      <c r="L845" s="3"/>
      <c r="N845" s="4"/>
      <c r="O845" s="4"/>
      <c r="U845" s="3"/>
      <c r="V845" s="3"/>
      <c r="W845" s="4"/>
      <c r="X845" s="4"/>
    </row>
    <row r="846" spans="12:24" ht="13.5" customHeight="1">
      <c r="L846" s="3"/>
      <c r="N846" s="4"/>
      <c r="O846" s="4"/>
      <c r="U846" s="3"/>
      <c r="V846" s="3"/>
      <c r="W846" s="4"/>
      <c r="X846" s="4"/>
    </row>
    <row r="847" spans="12:24" ht="13.5" customHeight="1">
      <c r="L847" s="3"/>
      <c r="N847" s="4"/>
      <c r="O847" s="4"/>
      <c r="U847" s="3"/>
      <c r="V847" s="3"/>
      <c r="W847" s="4"/>
      <c r="X847" s="4"/>
    </row>
    <row r="848" spans="12:24" ht="13.5" customHeight="1">
      <c r="L848" s="3"/>
      <c r="N848" s="4"/>
      <c r="O848" s="4"/>
      <c r="U848" s="3"/>
      <c r="V848" s="3"/>
      <c r="W848" s="4"/>
      <c r="X848" s="4"/>
    </row>
    <row r="849" spans="12:24" ht="13.5" customHeight="1">
      <c r="L849" s="3"/>
      <c r="N849" s="4"/>
      <c r="O849" s="4"/>
      <c r="U849" s="3"/>
      <c r="V849" s="3"/>
      <c r="W849" s="4"/>
      <c r="X849" s="4"/>
    </row>
    <row r="850" spans="12:24" ht="13.5" customHeight="1">
      <c r="L850" s="3"/>
      <c r="N850" s="4"/>
      <c r="O850" s="4"/>
      <c r="U850" s="3"/>
      <c r="V850" s="3"/>
      <c r="W850" s="4"/>
      <c r="X850" s="4"/>
    </row>
    <row r="851" spans="12:24" ht="13.5" customHeight="1">
      <c r="L851" s="3"/>
      <c r="N851" s="4"/>
      <c r="O851" s="4"/>
      <c r="U851" s="3"/>
      <c r="V851" s="3"/>
      <c r="W851" s="4"/>
      <c r="X851" s="4"/>
    </row>
    <row r="852" spans="12:24" ht="13.5" customHeight="1">
      <c r="L852" s="3"/>
      <c r="N852" s="4"/>
      <c r="O852" s="4"/>
      <c r="U852" s="3"/>
      <c r="V852" s="3"/>
      <c r="W852" s="4"/>
      <c r="X852" s="4"/>
    </row>
    <row r="853" spans="12:24" ht="13.5" customHeight="1">
      <c r="L853" s="3"/>
      <c r="N853" s="4"/>
      <c r="O853" s="4"/>
      <c r="U853" s="3"/>
      <c r="V853" s="3"/>
      <c r="W853" s="4"/>
      <c r="X853" s="4"/>
    </row>
    <row r="854" spans="12:24" ht="13.5" customHeight="1">
      <c r="L854" s="3"/>
      <c r="N854" s="4"/>
      <c r="O854" s="4"/>
      <c r="U854" s="3"/>
      <c r="V854" s="3"/>
      <c r="W854" s="4"/>
      <c r="X854" s="4"/>
    </row>
    <row r="855" spans="12:24" ht="13.5" customHeight="1">
      <c r="L855" s="3"/>
      <c r="N855" s="4"/>
      <c r="O855" s="4"/>
      <c r="U855" s="3"/>
      <c r="V855" s="3"/>
      <c r="W855" s="4"/>
      <c r="X855" s="4"/>
    </row>
    <row r="856" spans="12:24" ht="13.5" customHeight="1">
      <c r="L856" s="3"/>
      <c r="N856" s="4"/>
      <c r="O856" s="4"/>
      <c r="U856" s="3"/>
      <c r="V856" s="3"/>
      <c r="W856" s="4"/>
      <c r="X856" s="4"/>
    </row>
    <row r="857" spans="12:24" ht="13.5" customHeight="1">
      <c r="L857" s="3"/>
      <c r="N857" s="4"/>
      <c r="O857" s="4"/>
      <c r="U857" s="3"/>
      <c r="V857" s="3"/>
      <c r="W857" s="4"/>
      <c r="X857" s="4"/>
    </row>
    <row r="858" spans="12:24" ht="13.5" customHeight="1">
      <c r="L858" s="3"/>
      <c r="N858" s="4"/>
      <c r="O858" s="4"/>
      <c r="U858" s="3"/>
      <c r="V858" s="3"/>
      <c r="W858" s="4"/>
      <c r="X858" s="4"/>
    </row>
    <row r="859" spans="12:24" ht="13.5" customHeight="1">
      <c r="L859" s="3"/>
      <c r="N859" s="4"/>
      <c r="O859" s="4"/>
      <c r="U859" s="3"/>
      <c r="V859" s="3"/>
      <c r="W859" s="4"/>
      <c r="X859" s="4"/>
    </row>
    <row r="860" spans="12:24" ht="13.5" customHeight="1">
      <c r="L860" s="3"/>
      <c r="N860" s="4"/>
      <c r="O860" s="4"/>
      <c r="U860" s="3"/>
      <c r="V860" s="3"/>
      <c r="W860" s="4"/>
      <c r="X860" s="4"/>
    </row>
    <row r="861" spans="12:24" ht="13.5" customHeight="1">
      <c r="L861" s="3"/>
      <c r="N861" s="4"/>
      <c r="O861" s="4"/>
      <c r="U861" s="3"/>
      <c r="V861" s="3"/>
      <c r="W861" s="4"/>
      <c r="X861" s="4"/>
    </row>
    <row r="862" spans="12:24" ht="13.5" customHeight="1">
      <c r="L862" s="3"/>
      <c r="N862" s="4"/>
      <c r="O862" s="4"/>
      <c r="U862" s="3"/>
      <c r="V862" s="3"/>
      <c r="W862" s="4"/>
      <c r="X862" s="4"/>
    </row>
    <row r="863" spans="12:24" ht="13.5" customHeight="1">
      <c r="L863" s="3"/>
      <c r="N863" s="4"/>
      <c r="O863" s="4"/>
      <c r="U863" s="3"/>
      <c r="V863" s="3"/>
      <c r="W863" s="4"/>
      <c r="X863" s="4"/>
    </row>
    <row r="864" spans="12:24" ht="13.5" customHeight="1">
      <c r="L864" s="3"/>
      <c r="N864" s="4"/>
      <c r="O864" s="4"/>
      <c r="U864" s="3"/>
      <c r="V864" s="3"/>
      <c r="W864" s="4"/>
      <c r="X864" s="4"/>
    </row>
    <row r="865" spans="12:24" ht="13.5" customHeight="1">
      <c r="L865" s="3"/>
      <c r="N865" s="4"/>
      <c r="O865" s="4"/>
      <c r="U865" s="3"/>
      <c r="V865" s="3"/>
      <c r="W865" s="4"/>
      <c r="X865" s="4"/>
    </row>
    <row r="866" spans="12:24" ht="13.5" customHeight="1">
      <c r="L866" s="3"/>
      <c r="N866" s="4"/>
      <c r="O866" s="4"/>
      <c r="U866" s="3"/>
      <c r="V866" s="3"/>
      <c r="W866" s="4"/>
      <c r="X866" s="4"/>
    </row>
    <row r="867" spans="12:24" ht="13.5" customHeight="1">
      <c r="L867" s="3"/>
      <c r="N867" s="4"/>
      <c r="O867" s="4"/>
      <c r="U867" s="3"/>
      <c r="V867" s="3"/>
      <c r="W867" s="4"/>
      <c r="X867" s="4"/>
    </row>
    <row r="868" spans="12:24" ht="13.5" customHeight="1">
      <c r="L868" s="3"/>
      <c r="N868" s="4"/>
      <c r="O868" s="4"/>
      <c r="U868" s="3"/>
      <c r="V868" s="3"/>
      <c r="W868" s="4"/>
      <c r="X868" s="4"/>
    </row>
    <row r="869" spans="12:24" ht="13.5" customHeight="1">
      <c r="L869" s="3"/>
      <c r="N869" s="4"/>
      <c r="O869" s="4"/>
      <c r="U869" s="3"/>
      <c r="V869" s="3"/>
      <c r="W869" s="4"/>
      <c r="X869" s="4"/>
    </row>
    <row r="870" spans="12:24" ht="13.5" customHeight="1">
      <c r="L870" s="3"/>
      <c r="N870" s="4"/>
      <c r="O870" s="4"/>
      <c r="U870" s="3"/>
      <c r="V870" s="3"/>
      <c r="W870" s="4"/>
      <c r="X870" s="4"/>
    </row>
    <row r="871" spans="12:24" ht="13.5" customHeight="1">
      <c r="L871" s="3"/>
      <c r="N871" s="4"/>
      <c r="O871" s="4"/>
      <c r="U871" s="3"/>
      <c r="V871" s="3"/>
      <c r="W871" s="4"/>
      <c r="X871" s="4"/>
    </row>
    <row r="872" spans="12:24" ht="13.5" customHeight="1">
      <c r="L872" s="3"/>
      <c r="N872" s="4"/>
      <c r="O872" s="4"/>
      <c r="U872" s="3"/>
      <c r="V872" s="3"/>
      <c r="W872" s="4"/>
      <c r="X872" s="4"/>
    </row>
    <row r="873" spans="12:24" ht="13.5" customHeight="1">
      <c r="L873" s="3"/>
      <c r="N873" s="4"/>
      <c r="O873" s="4"/>
      <c r="U873" s="3"/>
      <c r="V873" s="3"/>
      <c r="W873" s="4"/>
      <c r="X873" s="4"/>
    </row>
    <row r="874" spans="12:24" ht="13.5" customHeight="1">
      <c r="L874" s="3"/>
      <c r="N874" s="4"/>
      <c r="O874" s="4"/>
      <c r="U874" s="3"/>
      <c r="V874" s="3"/>
      <c r="W874" s="4"/>
      <c r="X874" s="4"/>
    </row>
    <row r="875" spans="12:24" ht="13.5" customHeight="1">
      <c r="L875" s="3"/>
      <c r="N875" s="4"/>
      <c r="O875" s="4"/>
      <c r="U875" s="3"/>
      <c r="V875" s="3"/>
      <c r="W875" s="4"/>
      <c r="X875" s="4"/>
    </row>
    <row r="876" spans="12:24" ht="13.5" customHeight="1">
      <c r="L876" s="3"/>
      <c r="N876" s="4"/>
      <c r="O876" s="4"/>
      <c r="U876" s="3"/>
      <c r="V876" s="3"/>
      <c r="W876" s="4"/>
      <c r="X876" s="4"/>
    </row>
    <row r="877" spans="12:24" ht="13.5" customHeight="1">
      <c r="L877" s="3"/>
      <c r="N877" s="4"/>
      <c r="O877" s="4"/>
      <c r="U877" s="3"/>
      <c r="V877" s="3"/>
      <c r="W877" s="4"/>
      <c r="X877" s="4"/>
    </row>
    <row r="878" spans="12:24" ht="13.5" customHeight="1">
      <c r="L878" s="3"/>
      <c r="N878" s="4"/>
      <c r="O878" s="4"/>
      <c r="U878" s="3"/>
      <c r="V878" s="3"/>
      <c r="W878" s="4"/>
      <c r="X878" s="4"/>
    </row>
    <row r="879" spans="12:24" ht="13.5" customHeight="1">
      <c r="L879" s="3"/>
      <c r="N879" s="4"/>
      <c r="O879" s="4"/>
      <c r="U879" s="3"/>
      <c r="V879" s="3"/>
      <c r="W879" s="4"/>
      <c r="X879" s="4"/>
    </row>
    <row r="880" spans="12:24" ht="13.5" customHeight="1">
      <c r="L880" s="3"/>
      <c r="N880" s="4"/>
      <c r="O880" s="4"/>
      <c r="U880" s="3"/>
      <c r="V880" s="3"/>
      <c r="W880" s="4"/>
      <c r="X880" s="4"/>
    </row>
    <row r="881" spans="12:24" ht="13.5" customHeight="1">
      <c r="L881" s="3"/>
      <c r="N881" s="4"/>
      <c r="O881" s="4"/>
      <c r="U881" s="3"/>
      <c r="V881" s="3"/>
      <c r="W881" s="4"/>
      <c r="X881" s="4"/>
    </row>
    <row r="882" spans="12:24" ht="13.5" customHeight="1">
      <c r="L882" s="3"/>
      <c r="N882" s="4"/>
      <c r="O882" s="4"/>
      <c r="U882" s="3"/>
      <c r="V882" s="3"/>
      <c r="W882" s="4"/>
      <c r="X882" s="4"/>
    </row>
    <row r="883" spans="12:24" ht="13.5" customHeight="1">
      <c r="L883" s="3"/>
      <c r="N883" s="4"/>
      <c r="O883" s="4"/>
      <c r="U883" s="3"/>
      <c r="V883" s="3"/>
      <c r="W883" s="4"/>
      <c r="X883" s="4"/>
    </row>
    <row r="884" spans="12:24" ht="13.5" customHeight="1">
      <c r="L884" s="3"/>
      <c r="N884" s="4"/>
      <c r="O884" s="4"/>
      <c r="U884" s="3"/>
      <c r="V884" s="3"/>
      <c r="W884" s="4"/>
      <c r="X884" s="4"/>
    </row>
    <row r="885" spans="12:24" ht="13.5" customHeight="1">
      <c r="L885" s="3"/>
      <c r="N885" s="4"/>
      <c r="O885" s="4"/>
      <c r="U885" s="3"/>
      <c r="V885" s="3"/>
      <c r="W885" s="4"/>
      <c r="X885" s="4"/>
    </row>
    <row r="886" spans="12:24" ht="13.5" customHeight="1">
      <c r="L886" s="3"/>
      <c r="N886" s="4"/>
      <c r="O886" s="4"/>
      <c r="U886" s="3"/>
      <c r="V886" s="3"/>
      <c r="W886" s="4"/>
      <c r="X886" s="4"/>
    </row>
    <row r="887" spans="12:24" ht="13.5" customHeight="1">
      <c r="L887" s="3"/>
      <c r="N887" s="4"/>
      <c r="O887" s="4"/>
      <c r="U887" s="3"/>
      <c r="V887" s="3"/>
      <c r="W887" s="4"/>
      <c r="X887" s="4"/>
    </row>
    <row r="888" spans="12:24" ht="13.5" customHeight="1">
      <c r="L888" s="3"/>
      <c r="N888" s="4"/>
      <c r="O888" s="4"/>
      <c r="U888" s="3"/>
      <c r="V888" s="3"/>
      <c r="W888" s="4"/>
      <c r="X888" s="4"/>
    </row>
    <row r="889" spans="12:24" ht="13.5" customHeight="1">
      <c r="L889" s="3"/>
      <c r="N889" s="4"/>
      <c r="O889" s="4"/>
      <c r="U889" s="3"/>
      <c r="V889" s="3"/>
      <c r="W889" s="4"/>
      <c r="X889" s="4"/>
    </row>
    <row r="890" spans="12:24" ht="13.5" customHeight="1">
      <c r="L890" s="3"/>
      <c r="N890" s="4"/>
      <c r="O890" s="4"/>
      <c r="U890" s="3"/>
      <c r="V890" s="3"/>
      <c r="W890" s="4"/>
      <c r="X890" s="4"/>
    </row>
    <row r="891" spans="12:24" ht="13.5" customHeight="1">
      <c r="L891" s="3"/>
      <c r="N891" s="4"/>
      <c r="O891" s="4"/>
      <c r="U891" s="3"/>
      <c r="V891" s="3"/>
      <c r="W891" s="4"/>
      <c r="X891" s="4"/>
    </row>
    <row r="892" spans="12:24" ht="13.5" customHeight="1">
      <c r="L892" s="3"/>
      <c r="N892" s="4"/>
      <c r="O892" s="4"/>
      <c r="U892" s="3"/>
      <c r="V892" s="3"/>
      <c r="W892" s="4"/>
      <c r="X892" s="4"/>
    </row>
    <row r="893" spans="12:24" ht="13.5" customHeight="1">
      <c r="L893" s="3"/>
      <c r="N893" s="4"/>
      <c r="O893" s="4"/>
      <c r="U893" s="3"/>
      <c r="V893" s="3"/>
      <c r="W893" s="4"/>
      <c r="X893" s="4"/>
    </row>
    <row r="894" spans="12:24" ht="13.5" customHeight="1">
      <c r="L894" s="3"/>
      <c r="N894" s="4"/>
      <c r="O894" s="4"/>
      <c r="U894" s="3"/>
      <c r="V894" s="3"/>
      <c r="W894" s="4"/>
      <c r="X894" s="4"/>
    </row>
    <row r="895" spans="12:24" ht="13.5" customHeight="1">
      <c r="L895" s="3"/>
      <c r="N895" s="4"/>
      <c r="O895" s="4"/>
      <c r="U895" s="3"/>
      <c r="V895" s="3"/>
      <c r="W895" s="4"/>
      <c r="X895" s="4"/>
    </row>
    <row r="896" spans="12:24" ht="13.5" customHeight="1">
      <c r="L896" s="3"/>
      <c r="N896" s="4"/>
      <c r="O896" s="4"/>
      <c r="U896" s="3"/>
      <c r="V896" s="3"/>
      <c r="W896" s="4"/>
      <c r="X896" s="4"/>
    </row>
    <row r="897" spans="12:24" ht="13.5" customHeight="1">
      <c r="L897" s="3"/>
      <c r="N897" s="4"/>
      <c r="O897" s="4"/>
      <c r="U897" s="3"/>
      <c r="V897" s="3"/>
      <c r="W897" s="4"/>
      <c r="X897" s="4"/>
    </row>
    <row r="898" spans="12:24" ht="13.5" customHeight="1">
      <c r="L898" s="3"/>
      <c r="N898" s="4"/>
      <c r="O898" s="4"/>
      <c r="U898" s="3"/>
      <c r="V898" s="3"/>
      <c r="W898" s="4"/>
      <c r="X898" s="4"/>
    </row>
    <row r="899" spans="12:24" ht="13.5" customHeight="1">
      <c r="L899" s="3"/>
      <c r="N899" s="4"/>
      <c r="O899" s="4"/>
      <c r="U899" s="3"/>
      <c r="V899" s="3"/>
      <c r="W899" s="4"/>
      <c r="X899" s="4"/>
    </row>
    <row r="900" spans="12:24" ht="13.5" customHeight="1">
      <c r="L900" s="3"/>
      <c r="N900" s="4"/>
      <c r="O900" s="4"/>
      <c r="U900" s="3"/>
      <c r="V900" s="3"/>
      <c r="W900" s="4"/>
      <c r="X900" s="4"/>
    </row>
    <row r="901" spans="12:24" ht="13.5" customHeight="1">
      <c r="L901" s="3"/>
      <c r="N901" s="4"/>
      <c r="O901" s="4"/>
      <c r="U901" s="3"/>
      <c r="V901" s="3"/>
      <c r="W901" s="4"/>
      <c r="X901" s="4"/>
    </row>
    <row r="902" spans="12:24" ht="13.5" customHeight="1">
      <c r="L902" s="3"/>
      <c r="N902" s="4"/>
      <c r="O902" s="4"/>
      <c r="U902" s="3"/>
      <c r="V902" s="3"/>
      <c r="W902" s="4"/>
      <c r="X902" s="4"/>
    </row>
    <row r="903" spans="12:24" ht="13.5" customHeight="1">
      <c r="L903" s="3"/>
      <c r="N903" s="4"/>
      <c r="O903" s="4"/>
      <c r="U903" s="3"/>
      <c r="V903" s="3"/>
      <c r="W903" s="4"/>
      <c r="X903" s="4"/>
    </row>
    <row r="904" spans="12:24" ht="13.5" customHeight="1">
      <c r="L904" s="3"/>
      <c r="N904" s="4"/>
      <c r="O904" s="4"/>
      <c r="U904" s="3"/>
      <c r="V904" s="3"/>
      <c r="W904" s="4"/>
      <c r="X904" s="4"/>
    </row>
    <row r="905" spans="12:24" ht="13.5" customHeight="1">
      <c r="L905" s="3"/>
      <c r="N905" s="4"/>
      <c r="O905" s="4"/>
      <c r="U905" s="3"/>
      <c r="V905" s="3"/>
      <c r="W905" s="4"/>
      <c r="X905" s="4"/>
    </row>
    <row r="906" spans="12:24" ht="13.5" customHeight="1">
      <c r="L906" s="3"/>
      <c r="N906" s="4"/>
      <c r="O906" s="4"/>
      <c r="U906" s="3"/>
      <c r="V906" s="3"/>
      <c r="W906" s="4"/>
      <c r="X906" s="4"/>
    </row>
    <row r="907" spans="12:24" ht="13.5" customHeight="1">
      <c r="L907" s="3"/>
      <c r="N907" s="4"/>
      <c r="O907" s="4"/>
      <c r="U907" s="3"/>
      <c r="V907" s="3"/>
      <c r="W907" s="4"/>
      <c r="X907" s="4"/>
    </row>
    <row r="908" spans="12:24" ht="13.5" customHeight="1">
      <c r="L908" s="3"/>
      <c r="N908" s="4"/>
      <c r="O908" s="4"/>
      <c r="U908" s="3"/>
      <c r="V908" s="3"/>
      <c r="W908" s="4"/>
      <c r="X908" s="4"/>
    </row>
    <row r="909" spans="12:24" ht="13.5" customHeight="1">
      <c r="L909" s="3"/>
      <c r="N909" s="4"/>
      <c r="O909" s="4"/>
      <c r="U909" s="3"/>
      <c r="V909" s="3"/>
      <c r="W909" s="4"/>
      <c r="X909" s="4"/>
    </row>
    <row r="910" spans="12:24" ht="13.5" customHeight="1">
      <c r="L910" s="3"/>
      <c r="N910" s="4"/>
      <c r="O910" s="4"/>
      <c r="U910" s="3"/>
      <c r="V910" s="3"/>
      <c r="W910" s="4"/>
      <c r="X910" s="4"/>
    </row>
    <row r="911" spans="12:24" ht="13.5" customHeight="1">
      <c r="L911" s="3"/>
      <c r="N911" s="4"/>
      <c r="O911" s="4"/>
      <c r="U911" s="3"/>
      <c r="V911" s="3"/>
      <c r="W911" s="4"/>
      <c r="X911" s="4"/>
    </row>
    <row r="912" spans="12:24" ht="13.5" customHeight="1">
      <c r="L912" s="3"/>
      <c r="N912" s="4"/>
      <c r="O912" s="4"/>
      <c r="U912" s="3"/>
      <c r="V912" s="3"/>
      <c r="W912" s="4"/>
      <c r="X912" s="4"/>
    </row>
    <row r="913" spans="12:24" ht="13.5" customHeight="1">
      <c r="L913" s="3"/>
      <c r="N913" s="4"/>
      <c r="O913" s="4"/>
      <c r="U913" s="3"/>
      <c r="V913" s="3"/>
      <c r="W913" s="4"/>
      <c r="X913" s="4"/>
    </row>
    <row r="914" spans="12:24" ht="13.5" customHeight="1">
      <c r="L914" s="3"/>
      <c r="N914" s="4"/>
      <c r="O914" s="4"/>
      <c r="U914" s="3"/>
      <c r="V914" s="3"/>
      <c r="W914" s="4"/>
      <c r="X914" s="4"/>
    </row>
    <row r="915" spans="12:24" ht="13.5" customHeight="1">
      <c r="L915" s="3"/>
      <c r="N915" s="4"/>
      <c r="O915" s="4"/>
      <c r="U915" s="3"/>
      <c r="V915" s="3"/>
      <c r="W915" s="4"/>
      <c r="X915" s="4"/>
    </row>
    <row r="916" spans="12:24" ht="13.5" customHeight="1">
      <c r="L916" s="3"/>
      <c r="N916" s="4"/>
      <c r="O916" s="4"/>
      <c r="U916" s="3"/>
      <c r="V916" s="3"/>
      <c r="W916" s="4"/>
      <c r="X916" s="4"/>
    </row>
    <row r="917" spans="12:24" ht="13.5" customHeight="1">
      <c r="L917" s="3"/>
      <c r="N917" s="4"/>
      <c r="O917" s="4"/>
      <c r="U917" s="3"/>
      <c r="V917" s="3"/>
      <c r="W917" s="4"/>
      <c r="X917" s="4"/>
    </row>
    <row r="918" spans="12:24" ht="13.5" customHeight="1">
      <c r="L918" s="3"/>
      <c r="N918" s="4"/>
      <c r="O918" s="4"/>
      <c r="U918" s="3"/>
      <c r="V918" s="3"/>
      <c r="W918" s="4"/>
      <c r="X918" s="4"/>
    </row>
    <row r="919" spans="12:24" ht="13.5" customHeight="1">
      <c r="L919" s="3"/>
      <c r="N919" s="4"/>
      <c r="O919" s="4"/>
      <c r="U919" s="3"/>
      <c r="V919" s="3"/>
      <c r="W919" s="4"/>
      <c r="X919" s="4"/>
    </row>
    <row r="920" spans="12:24" ht="13.5" customHeight="1">
      <c r="L920" s="3"/>
      <c r="N920" s="4"/>
      <c r="O920" s="4"/>
      <c r="U920" s="3"/>
      <c r="V920" s="3"/>
      <c r="W920" s="4"/>
      <c r="X920" s="4"/>
    </row>
    <row r="921" spans="12:24" ht="13.5" customHeight="1">
      <c r="L921" s="3"/>
      <c r="N921" s="4"/>
      <c r="O921" s="4"/>
      <c r="U921" s="3"/>
      <c r="V921" s="3"/>
      <c r="W921" s="4"/>
      <c r="X921" s="4"/>
    </row>
    <row r="922" spans="12:24" ht="13.5" customHeight="1">
      <c r="L922" s="3"/>
      <c r="N922" s="4"/>
      <c r="O922" s="4"/>
      <c r="U922" s="3"/>
      <c r="V922" s="3"/>
      <c r="W922" s="4"/>
      <c r="X922" s="4"/>
    </row>
    <row r="923" spans="12:24" ht="13.5" customHeight="1">
      <c r="L923" s="3"/>
      <c r="N923" s="4"/>
      <c r="O923" s="4"/>
      <c r="U923" s="3"/>
      <c r="V923" s="3"/>
      <c r="W923" s="4"/>
      <c r="X923" s="4"/>
    </row>
    <row r="924" spans="12:24" ht="13.5" customHeight="1">
      <c r="L924" s="3"/>
      <c r="N924" s="4"/>
      <c r="O924" s="4"/>
      <c r="U924" s="3"/>
      <c r="V924" s="3"/>
      <c r="W924" s="4"/>
      <c r="X924" s="4"/>
    </row>
    <row r="925" spans="12:24" ht="13.5" customHeight="1">
      <c r="L925" s="3"/>
      <c r="N925" s="4"/>
      <c r="O925" s="4"/>
      <c r="U925" s="3"/>
      <c r="V925" s="3"/>
      <c r="W925" s="4"/>
      <c r="X925" s="4"/>
    </row>
    <row r="926" spans="12:24" ht="13.5" customHeight="1">
      <c r="L926" s="3"/>
      <c r="N926" s="4"/>
      <c r="O926" s="4"/>
      <c r="U926" s="3"/>
      <c r="V926" s="3"/>
      <c r="W926" s="4"/>
      <c r="X926" s="4"/>
    </row>
    <row r="927" spans="12:24" ht="13.5" customHeight="1">
      <c r="L927" s="3"/>
      <c r="N927" s="4"/>
      <c r="O927" s="4"/>
      <c r="U927" s="3"/>
      <c r="V927" s="3"/>
      <c r="W927" s="4"/>
      <c r="X927" s="4"/>
    </row>
    <row r="928" spans="12:24" ht="13.5" customHeight="1">
      <c r="L928" s="3"/>
      <c r="N928" s="4"/>
      <c r="O928" s="4"/>
      <c r="U928" s="3"/>
      <c r="V928" s="3"/>
      <c r="W928" s="4"/>
      <c r="X928" s="4"/>
    </row>
    <row r="929" spans="12:24" ht="13.5" customHeight="1">
      <c r="L929" s="3"/>
      <c r="N929" s="4"/>
      <c r="O929" s="4"/>
      <c r="U929" s="3"/>
      <c r="V929" s="3"/>
      <c r="W929" s="4"/>
      <c r="X929" s="4"/>
    </row>
    <row r="930" spans="12:24" ht="13.5" customHeight="1">
      <c r="L930" s="3"/>
      <c r="N930" s="4"/>
      <c r="O930" s="4"/>
      <c r="U930" s="3"/>
      <c r="V930" s="3"/>
      <c r="W930" s="4"/>
      <c r="X930" s="4"/>
    </row>
    <row r="931" spans="12:24" ht="13.5" customHeight="1">
      <c r="L931" s="3"/>
      <c r="N931" s="4"/>
      <c r="O931" s="4"/>
      <c r="U931" s="3"/>
      <c r="V931" s="3"/>
      <c r="W931" s="4"/>
      <c r="X931" s="4"/>
    </row>
    <row r="932" spans="12:24" ht="13.5" customHeight="1">
      <c r="L932" s="3"/>
      <c r="N932" s="4"/>
      <c r="O932" s="4"/>
      <c r="U932" s="3"/>
      <c r="V932" s="3"/>
      <c r="W932" s="4"/>
      <c r="X932" s="4"/>
    </row>
    <row r="933" spans="12:24" ht="13.5" customHeight="1">
      <c r="L933" s="3"/>
      <c r="N933" s="4"/>
      <c r="O933" s="4"/>
      <c r="U933" s="3"/>
      <c r="V933" s="3"/>
      <c r="W933" s="4"/>
      <c r="X933" s="4"/>
    </row>
    <row r="934" spans="12:24" ht="13.5" customHeight="1">
      <c r="L934" s="3"/>
      <c r="N934" s="4"/>
      <c r="O934" s="4"/>
      <c r="U934" s="3"/>
      <c r="V934" s="3"/>
      <c r="W934" s="4"/>
      <c r="X934" s="4"/>
    </row>
    <row r="935" spans="12:24" ht="13.5" customHeight="1">
      <c r="L935" s="3"/>
      <c r="N935" s="4"/>
      <c r="O935" s="4"/>
      <c r="U935" s="3"/>
      <c r="V935" s="3"/>
      <c r="W935" s="4"/>
      <c r="X935" s="4"/>
    </row>
    <row r="936" spans="12:24" ht="13.5" customHeight="1">
      <c r="L936" s="3"/>
      <c r="N936" s="4"/>
      <c r="O936" s="4"/>
      <c r="U936" s="3"/>
      <c r="V936" s="3"/>
      <c r="W936" s="4"/>
      <c r="X936" s="4"/>
    </row>
    <row r="937" spans="12:24" ht="13.5" customHeight="1">
      <c r="L937" s="3"/>
      <c r="N937" s="4"/>
      <c r="O937" s="4"/>
      <c r="U937" s="3"/>
      <c r="V937" s="3"/>
      <c r="W937" s="4"/>
      <c r="X937" s="4"/>
    </row>
    <row r="938" spans="12:24" ht="13.5" customHeight="1">
      <c r="L938" s="3"/>
      <c r="N938" s="4"/>
      <c r="O938" s="4"/>
      <c r="U938" s="3"/>
      <c r="V938" s="3"/>
      <c r="W938" s="4"/>
      <c r="X938" s="4"/>
    </row>
    <row r="939" spans="12:24" ht="13.5" customHeight="1">
      <c r="L939" s="3"/>
      <c r="N939" s="4"/>
      <c r="O939" s="4"/>
      <c r="U939" s="3"/>
      <c r="V939" s="3"/>
      <c r="W939" s="4"/>
      <c r="X939" s="4"/>
    </row>
    <row r="940" spans="12:24" ht="13.5" customHeight="1">
      <c r="L940" s="3"/>
      <c r="N940" s="4"/>
      <c r="O940" s="4"/>
      <c r="U940" s="3"/>
      <c r="V940" s="3"/>
      <c r="W940" s="4"/>
      <c r="X940" s="4"/>
    </row>
    <row r="941" spans="12:24" ht="13.5" customHeight="1">
      <c r="L941" s="3"/>
      <c r="N941" s="4"/>
      <c r="O941" s="4"/>
      <c r="U941" s="3"/>
      <c r="V941" s="3"/>
      <c r="W941" s="4"/>
      <c r="X941" s="4"/>
    </row>
    <row r="942" spans="12:24" ht="13.5" customHeight="1">
      <c r="L942" s="3"/>
      <c r="N942" s="4"/>
      <c r="O942" s="4"/>
      <c r="U942" s="3"/>
      <c r="V942" s="3"/>
      <c r="W942" s="4"/>
      <c r="X942" s="4"/>
    </row>
    <row r="943" spans="12:24" ht="13.5" customHeight="1">
      <c r="L943" s="3"/>
      <c r="N943" s="4"/>
      <c r="O943" s="4"/>
      <c r="U943" s="3"/>
      <c r="V943" s="3"/>
      <c r="W943" s="4"/>
      <c r="X943" s="4"/>
    </row>
    <row r="944" spans="12:24" ht="13.5" customHeight="1">
      <c r="L944" s="3"/>
      <c r="N944" s="4"/>
      <c r="O944" s="4"/>
      <c r="U944" s="3"/>
      <c r="V944" s="3"/>
      <c r="W944" s="4"/>
      <c r="X944" s="4"/>
    </row>
    <row r="945" spans="12:24" ht="13.5" customHeight="1">
      <c r="L945" s="3"/>
      <c r="N945" s="4"/>
      <c r="O945" s="4"/>
      <c r="U945" s="3"/>
      <c r="V945" s="3"/>
      <c r="W945" s="4"/>
      <c r="X945" s="4"/>
    </row>
    <row r="946" spans="12:24" ht="13.5" customHeight="1">
      <c r="L946" s="3"/>
      <c r="N946" s="4"/>
      <c r="O946" s="4"/>
      <c r="U946" s="3"/>
      <c r="V946" s="3"/>
      <c r="W946" s="4"/>
      <c r="X946" s="4"/>
    </row>
    <row r="947" spans="12:24" ht="13.5" customHeight="1">
      <c r="L947" s="3"/>
      <c r="N947" s="4"/>
      <c r="O947" s="4"/>
      <c r="U947" s="3"/>
      <c r="V947" s="3"/>
      <c r="W947" s="4"/>
      <c r="X947" s="4"/>
    </row>
    <row r="948" spans="12:24" ht="13.5" customHeight="1">
      <c r="L948" s="3"/>
      <c r="N948" s="4"/>
      <c r="O948" s="4"/>
      <c r="U948" s="3"/>
      <c r="V948" s="3"/>
      <c r="W948" s="4"/>
      <c r="X948" s="4"/>
    </row>
    <row r="949" spans="12:24" ht="13.5" customHeight="1">
      <c r="L949" s="3"/>
      <c r="N949" s="4"/>
      <c r="O949" s="4"/>
      <c r="U949" s="3"/>
      <c r="V949" s="3"/>
      <c r="W949" s="4"/>
      <c r="X949" s="4"/>
    </row>
    <row r="950" spans="12:24" ht="13.5" customHeight="1">
      <c r="L950" s="3"/>
      <c r="N950" s="4"/>
      <c r="O950" s="4"/>
      <c r="U950" s="3"/>
      <c r="V950" s="3"/>
      <c r="W950" s="4"/>
      <c r="X950" s="4"/>
    </row>
    <row r="951" spans="12:24" ht="13.5" customHeight="1">
      <c r="L951" s="3"/>
      <c r="N951" s="4"/>
      <c r="O951" s="4"/>
      <c r="U951" s="3"/>
      <c r="V951" s="3"/>
      <c r="W951" s="4"/>
      <c r="X951" s="4"/>
    </row>
    <row r="952" spans="12:24" ht="13.5" customHeight="1">
      <c r="L952" s="3"/>
      <c r="N952" s="4"/>
      <c r="O952" s="4"/>
      <c r="U952" s="3"/>
      <c r="V952" s="3"/>
      <c r="W952" s="4"/>
      <c r="X952" s="4"/>
    </row>
    <row r="953" spans="12:24" ht="13.5" customHeight="1">
      <c r="L953" s="3"/>
      <c r="N953" s="4"/>
      <c r="O953" s="4"/>
      <c r="U953" s="3"/>
      <c r="V953" s="3"/>
      <c r="W953" s="4"/>
      <c r="X953" s="4"/>
    </row>
    <row r="954" spans="12:24" ht="13.5" customHeight="1">
      <c r="L954" s="3"/>
      <c r="N954" s="4"/>
      <c r="O954" s="4"/>
      <c r="U954" s="3"/>
      <c r="V954" s="3"/>
      <c r="W954" s="4"/>
      <c r="X954" s="4"/>
    </row>
    <row r="955" spans="12:24" ht="13.5" customHeight="1">
      <c r="L955" s="3"/>
      <c r="N955" s="4"/>
      <c r="O955" s="4"/>
      <c r="U955" s="3"/>
      <c r="V955" s="3"/>
      <c r="W955" s="4"/>
      <c r="X955" s="4"/>
    </row>
    <row r="956" spans="12:24" ht="13.5" customHeight="1">
      <c r="L956" s="3"/>
      <c r="N956" s="4"/>
      <c r="O956" s="4"/>
      <c r="U956" s="3"/>
      <c r="V956" s="3"/>
      <c r="W956" s="4"/>
      <c r="X956" s="4"/>
    </row>
    <row r="957" spans="12:24" ht="13.5" customHeight="1">
      <c r="L957" s="3"/>
      <c r="N957" s="4"/>
      <c r="O957" s="4"/>
      <c r="U957" s="3"/>
      <c r="V957" s="3"/>
      <c r="W957" s="4"/>
      <c r="X957" s="4"/>
    </row>
    <row r="958" spans="12:24" ht="13.5" customHeight="1">
      <c r="L958" s="3"/>
      <c r="N958" s="4"/>
      <c r="O958" s="4"/>
      <c r="U958" s="3"/>
      <c r="V958" s="3"/>
      <c r="W958" s="4"/>
      <c r="X958" s="4"/>
    </row>
    <row r="959" spans="12:24" ht="13.5" customHeight="1">
      <c r="L959" s="3"/>
      <c r="N959" s="4"/>
      <c r="O959" s="4"/>
      <c r="U959" s="3"/>
      <c r="V959" s="3"/>
      <c r="W959" s="4"/>
      <c r="X959" s="4"/>
    </row>
    <row r="960" spans="12:24" ht="13.5" customHeight="1">
      <c r="L960" s="3"/>
      <c r="N960" s="4"/>
      <c r="O960" s="4"/>
      <c r="U960" s="3"/>
      <c r="V960" s="3"/>
      <c r="W960" s="4"/>
      <c r="X960" s="4"/>
    </row>
    <row r="961" spans="12:24" ht="13.5" customHeight="1">
      <c r="L961" s="3"/>
      <c r="N961" s="4"/>
      <c r="O961" s="4"/>
      <c r="U961" s="3"/>
      <c r="V961" s="3"/>
      <c r="W961" s="4"/>
      <c r="X961" s="4"/>
    </row>
    <row r="962" spans="12:24" ht="13.5" customHeight="1">
      <c r="L962" s="3"/>
      <c r="N962" s="4"/>
      <c r="O962" s="4"/>
      <c r="U962" s="3"/>
      <c r="V962" s="3"/>
      <c r="W962" s="4"/>
      <c r="X962" s="4"/>
    </row>
    <row r="963" spans="12:24" ht="13.5" customHeight="1">
      <c r="L963" s="3"/>
      <c r="N963" s="4"/>
      <c r="O963" s="4"/>
      <c r="U963" s="3"/>
      <c r="V963" s="3"/>
      <c r="W963" s="4"/>
      <c r="X963" s="4"/>
    </row>
    <row r="964" spans="12:24" ht="13.5" customHeight="1">
      <c r="L964" s="3"/>
      <c r="N964" s="4"/>
      <c r="O964" s="4"/>
      <c r="U964" s="3"/>
      <c r="V964" s="3"/>
      <c r="W964" s="4"/>
      <c r="X964" s="4"/>
    </row>
    <row r="965" spans="12:24" ht="13.5" customHeight="1">
      <c r="L965" s="3"/>
      <c r="N965" s="4"/>
      <c r="O965" s="4"/>
      <c r="U965" s="3"/>
      <c r="V965" s="3"/>
      <c r="W965" s="4"/>
      <c r="X965" s="4"/>
    </row>
    <row r="966" spans="12:24" ht="13.5" customHeight="1">
      <c r="L966" s="3"/>
      <c r="N966" s="4"/>
      <c r="O966" s="4"/>
      <c r="U966" s="3"/>
      <c r="V966" s="3"/>
      <c r="W966" s="4"/>
      <c r="X966" s="4"/>
    </row>
    <row r="967" spans="12:24" ht="13.5" customHeight="1">
      <c r="L967" s="3"/>
      <c r="N967" s="4"/>
      <c r="O967" s="4"/>
      <c r="U967" s="3"/>
      <c r="V967" s="3"/>
      <c r="W967" s="4"/>
      <c r="X967" s="4"/>
    </row>
    <row r="968" spans="12:24" ht="13.5" customHeight="1">
      <c r="L968" s="3"/>
      <c r="N968" s="4"/>
      <c r="O968" s="4"/>
      <c r="U968" s="3"/>
      <c r="V968" s="3"/>
      <c r="W968" s="4"/>
      <c r="X968" s="4"/>
    </row>
    <row r="969" spans="12:24" ht="13.5" customHeight="1">
      <c r="L969" s="3"/>
      <c r="N969" s="4"/>
      <c r="O969" s="4"/>
      <c r="U969" s="3"/>
      <c r="V969" s="3"/>
      <c r="W969" s="4"/>
      <c r="X969" s="4"/>
    </row>
    <row r="970" spans="12:24" ht="13.5" customHeight="1">
      <c r="L970" s="3"/>
      <c r="N970" s="4"/>
      <c r="O970" s="4"/>
      <c r="U970" s="3"/>
      <c r="V970" s="3"/>
      <c r="W970" s="4"/>
      <c r="X970" s="4"/>
    </row>
    <row r="971" spans="12:24" ht="13.5" customHeight="1">
      <c r="L971" s="3"/>
      <c r="N971" s="4"/>
      <c r="O971" s="4"/>
      <c r="U971" s="3"/>
      <c r="V971" s="3"/>
      <c r="W971" s="4"/>
      <c r="X971" s="4"/>
    </row>
    <row r="972" spans="12:24" ht="13.5" customHeight="1">
      <c r="L972" s="3"/>
      <c r="N972" s="4"/>
      <c r="O972" s="4"/>
      <c r="U972" s="3"/>
      <c r="V972" s="3"/>
      <c r="W972" s="4"/>
      <c r="X972" s="4"/>
    </row>
    <row r="973" spans="12:24" ht="13.5" customHeight="1">
      <c r="L973" s="3"/>
      <c r="N973" s="4"/>
      <c r="O973" s="4"/>
      <c r="U973" s="3"/>
      <c r="V973" s="3"/>
      <c r="W973" s="4"/>
      <c r="X973" s="4"/>
    </row>
    <row r="974" spans="12:24" ht="13.5" customHeight="1">
      <c r="L974" s="3"/>
      <c r="N974" s="4"/>
      <c r="O974" s="4"/>
      <c r="U974" s="3"/>
      <c r="V974" s="3"/>
      <c r="W974" s="4"/>
      <c r="X974" s="4"/>
    </row>
    <row r="975" spans="12:24" ht="13.5" customHeight="1">
      <c r="L975" s="3"/>
      <c r="N975" s="4"/>
      <c r="O975" s="4"/>
      <c r="U975" s="3"/>
      <c r="V975" s="3"/>
      <c r="W975" s="4"/>
      <c r="X975" s="4"/>
    </row>
    <row r="976" spans="12:24" ht="13.5" customHeight="1">
      <c r="L976" s="3"/>
      <c r="N976" s="4"/>
      <c r="O976" s="4"/>
      <c r="U976" s="3"/>
      <c r="V976" s="3"/>
      <c r="W976" s="4"/>
      <c r="X976" s="4"/>
    </row>
    <row r="977" spans="12:24" ht="13.5" customHeight="1">
      <c r="L977" s="3"/>
      <c r="N977" s="4"/>
      <c r="O977" s="4"/>
      <c r="U977" s="3"/>
      <c r="V977" s="3"/>
      <c r="W977" s="4"/>
      <c r="X977" s="4"/>
    </row>
    <row r="978" spans="12:24" ht="13.5" customHeight="1">
      <c r="L978" s="3"/>
      <c r="N978" s="4"/>
      <c r="O978" s="4"/>
      <c r="U978" s="3"/>
      <c r="V978" s="3"/>
      <c r="W978" s="4"/>
      <c r="X978" s="4"/>
    </row>
    <row r="979" spans="12:24" ht="13.5" customHeight="1">
      <c r="L979" s="3"/>
      <c r="N979" s="4"/>
      <c r="O979" s="4"/>
      <c r="U979" s="3"/>
      <c r="V979" s="3"/>
      <c r="W979" s="4"/>
      <c r="X979" s="4"/>
    </row>
    <row r="980" spans="12:24" ht="13.5" customHeight="1">
      <c r="L980" s="3"/>
      <c r="N980" s="4"/>
      <c r="O980" s="4"/>
      <c r="U980" s="3"/>
      <c r="V980" s="3"/>
      <c r="W980" s="4"/>
      <c r="X980" s="4"/>
    </row>
    <row r="981" spans="12:24" ht="13.5" customHeight="1">
      <c r="L981" s="3"/>
      <c r="N981" s="4"/>
      <c r="O981" s="4"/>
      <c r="U981" s="3"/>
      <c r="V981" s="3"/>
      <c r="W981" s="4"/>
      <c r="X981" s="4"/>
    </row>
    <row r="982" spans="12:24" ht="13.5" customHeight="1">
      <c r="L982" s="3"/>
      <c r="N982" s="4"/>
      <c r="O982" s="4"/>
      <c r="U982" s="3"/>
      <c r="V982" s="3"/>
      <c r="W982" s="4"/>
      <c r="X982" s="4"/>
    </row>
    <row r="983" spans="12:24" ht="13.5" customHeight="1">
      <c r="L983" s="3"/>
      <c r="N983" s="4"/>
      <c r="O983" s="4"/>
      <c r="U983" s="3"/>
      <c r="V983" s="3"/>
      <c r="W983" s="4"/>
      <c r="X983" s="4"/>
    </row>
    <row r="984" spans="12:24" ht="13.5" customHeight="1">
      <c r="L984" s="3"/>
      <c r="N984" s="4"/>
      <c r="O984" s="4"/>
      <c r="U984" s="3"/>
      <c r="V984" s="3"/>
      <c r="W984" s="4"/>
      <c r="X984" s="4"/>
    </row>
    <row r="985" spans="12:24" ht="13.5" customHeight="1">
      <c r="L985" s="3"/>
      <c r="N985" s="4"/>
      <c r="O985" s="4"/>
      <c r="U985" s="3"/>
      <c r="V985" s="3"/>
      <c r="W985" s="4"/>
      <c r="X985" s="4"/>
    </row>
    <row r="986" spans="12:24" ht="13.5" customHeight="1">
      <c r="L986" s="3"/>
      <c r="N986" s="4"/>
      <c r="O986" s="4"/>
      <c r="U986" s="3"/>
      <c r="V986" s="3"/>
      <c r="W986" s="4"/>
      <c r="X986" s="4"/>
    </row>
    <row r="987" spans="12:24" ht="13.5" customHeight="1">
      <c r="L987" s="3"/>
      <c r="N987" s="4"/>
      <c r="O987" s="4"/>
      <c r="U987" s="3"/>
      <c r="V987" s="3"/>
      <c r="W987" s="4"/>
      <c r="X987" s="4"/>
    </row>
    <row r="988" spans="12:24" ht="13.5" customHeight="1">
      <c r="L988" s="3"/>
      <c r="N988" s="4"/>
      <c r="O988" s="4"/>
      <c r="U988" s="3"/>
      <c r="V988" s="3"/>
      <c r="W988" s="4"/>
      <c r="X988" s="4"/>
    </row>
    <row r="989" spans="12:24" ht="13.5" customHeight="1">
      <c r="L989" s="3"/>
      <c r="N989" s="4"/>
      <c r="O989" s="4"/>
      <c r="U989" s="3"/>
      <c r="V989" s="3"/>
      <c r="W989" s="4"/>
      <c r="X989" s="4"/>
    </row>
    <row r="990" spans="12:24" ht="13.5" customHeight="1">
      <c r="L990" s="3"/>
      <c r="N990" s="4"/>
      <c r="O990" s="4"/>
      <c r="U990" s="3"/>
      <c r="V990" s="3"/>
      <c r="W990" s="4"/>
      <c r="X990" s="4"/>
    </row>
    <row r="991" spans="12:24" ht="13.5" customHeight="1">
      <c r="L991" s="3"/>
      <c r="N991" s="4"/>
      <c r="O991" s="4"/>
      <c r="U991" s="3"/>
      <c r="V991" s="3"/>
      <c r="W991" s="4"/>
      <c r="X991" s="4"/>
    </row>
    <row r="992" spans="12:24" ht="13.5" customHeight="1">
      <c r="L992" s="3"/>
      <c r="N992" s="4"/>
      <c r="O992" s="4"/>
      <c r="U992" s="3"/>
      <c r="V992" s="3"/>
      <c r="W992" s="4"/>
      <c r="X992" s="4"/>
    </row>
    <row r="993" spans="12:24" ht="13.5" customHeight="1">
      <c r="L993" s="3"/>
      <c r="N993" s="4"/>
      <c r="O993" s="4"/>
      <c r="U993" s="3"/>
      <c r="V993" s="3"/>
      <c r="W993" s="4"/>
      <c r="X993" s="4"/>
    </row>
    <row r="994" spans="12:24" ht="13.5" customHeight="1">
      <c r="L994" s="3"/>
      <c r="N994" s="4"/>
      <c r="O994" s="4"/>
      <c r="U994" s="3"/>
      <c r="V994" s="3"/>
      <c r="W994" s="4"/>
      <c r="X994" s="4"/>
    </row>
    <row r="995" spans="12:24" ht="13.5" customHeight="1">
      <c r="L995" s="3"/>
      <c r="N995" s="4"/>
      <c r="O995" s="4"/>
      <c r="U995" s="3"/>
      <c r="V995" s="3"/>
      <c r="W995" s="4"/>
      <c r="X995" s="4"/>
    </row>
    <row r="996" spans="12:24" ht="13.5" customHeight="1">
      <c r="L996" s="3"/>
      <c r="N996" s="4"/>
      <c r="O996" s="4"/>
      <c r="U996" s="3"/>
      <c r="V996" s="3"/>
      <c r="W996" s="4"/>
      <c r="X996" s="4"/>
    </row>
    <row r="997" spans="12:24" ht="13.5" customHeight="1">
      <c r="L997" s="3"/>
      <c r="N997" s="4"/>
      <c r="O997" s="4"/>
      <c r="U997" s="3"/>
      <c r="V997" s="3"/>
      <c r="W997" s="4"/>
      <c r="X997" s="4"/>
    </row>
  </sheetData>
  <autoFilter ref="A1:O1" xr:uid="{00000000-0009-0000-0000-000000000000}"/>
  <phoneticPr fontId="2"/>
  <pageMargins left="0.59055118110236227" right="0.59055118110236227" top="0.98425196850393704" bottom="0.98425196850393704" header="0.59055118110236227" footer="0.59055118110236227"/>
  <pageSetup paperSize="9" scale="85" orientation="landscape" r:id="rId1"/>
  <headerFooter>
    <oddHeader>&amp;L&amp;"BIZ UDゴシック,標準"&amp;16部活動の状況(2017年度)&amp;R20210920　小林のぶゆき作成</oddHeader>
    <oddFooter>&amp;R&amp;"BIZ UDゴシック,標準"※運動部のみ2020年度の状況がわかるため経年比較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5E62-C36C-46F4-B5D1-DD78DC841413}">
  <dimension ref="B2:E17"/>
  <sheetViews>
    <sheetView tabSelected="1" zoomScale="130" zoomScaleNormal="130" workbookViewId="0">
      <selection activeCell="G22" sqref="G22"/>
    </sheetView>
  </sheetViews>
  <sheetFormatPr defaultRowHeight="13.5"/>
  <cols>
    <col min="3" max="3" width="7.125" customWidth="1"/>
    <col min="4" max="5" width="23.625" customWidth="1"/>
  </cols>
  <sheetData>
    <row r="2" spans="2:5" ht="40.5">
      <c r="B2" s="1"/>
      <c r="C2" s="15" t="s">
        <v>77</v>
      </c>
      <c r="D2" s="35" t="s">
        <v>38</v>
      </c>
      <c r="E2" s="35" t="s">
        <v>39</v>
      </c>
    </row>
    <row r="3" spans="2:5">
      <c r="B3" s="1"/>
      <c r="C3" s="36" t="s">
        <v>7</v>
      </c>
      <c r="D3" s="14" t="s">
        <v>72</v>
      </c>
      <c r="E3" s="14"/>
    </row>
    <row r="4" spans="2:5">
      <c r="B4" s="1"/>
      <c r="C4" s="36" t="s">
        <v>9</v>
      </c>
      <c r="D4" s="14"/>
      <c r="E4" s="14" t="s">
        <v>45</v>
      </c>
    </row>
    <row r="5" spans="2:5">
      <c r="B5" s="1"/>
      <c r="C5" s="36" t="s">
        <v>14</v>
      </c>
      <c r="D5" s="14"/>
      <c r="E5" s="14" t="s">
        <v>47</v>
      </c>
    </row>
    <row r="6" spans="2:5">
      <c r="B6" s="1"/>
      <c r="C6" s="36" t="s">
        <v>15</v>
      </c>
      <c r="D6" s="14"/>
      <c r="E6" s="14" t="s">
        <v>34</v>
      </c>
    </row>
    <row r="7" spans="2:5">
      <c r="B7" s="1"/>
      <c r="C7" s="36" t="s">
        <v>16</v>
      </c>
      <c r="D7" s="14"/>
      <c r="E7" s="14" t="s">
        <v>34</v>
      </c>
    </row>
    <row r="8" spans="2:5">
      <c r="B8" s="1"/>
      <c r="C8" s="36" t="s">
        <v>18</v>
      </c>
      <c r="D8" s="14" t="s">
        <v>73</v>
      </c>
      <c r="E8" s="14"/>
    </row>
    <row r="9" spans="2:5">
      <c r="B9" s="1"/>
      <c r="C9" s="36" t="s">
        <v>20</v>
      </c>
      <c r="D9" s="14" t="s">
        <v>53</v>
      </c>
      <c r="E9" s="14" t="s">
        <v>44</v>
      </c>
    </row>
    <row r="10" spans="2:5">
      <c r="B10" s="1"/>
      <c r="C10" s="36" t="s">
        <v>22</v>
      </c>
      <c r="D10" s="14" t="s">
        <v>54</v>
      </c>
      <c r="E10" s="14" t="s">
        <v>34</v>
      </c>
    </row>
    <row r="11" spans="2:5">
      <c r="B11" s="1"/>
      <c r="C11" s="36" t="s">
        <v>23</v>
      </c>
      <c r="D11" s="14" t="s">
        <v>49</v>
      </c>
      <c r="E11" s="14"/>
    </row>
    <row r="12" spans="2:5">
      <c r="B12" s="1"/>
      <c r="C12" s="36" t="s">
        <v>24</v>
      </c>
      <c r="D12" s="14" t="s">
        <v>74</v>
      </c>
      <c r="E12" s="14" t="s">
        <v>46</v>
      </c>
    </row>
    <row r="13" spans="2:5">
      <c r="B13" s="1"/>
      <c r="C13" s="36" t="s">
        <v>27</v>
      </c>
      <c r="D13" s="14"/>
      <c r="E13" s="14" t="s">
        <v>48</v>
      </c>
    </row>
    <row r="14" spans="2:5">
      <c r="B14" s="1"/>
      <c r="C14" s="36" t="s">
        <v>28</v>
      </c>
      <c r="D14" s="14" t="s">
        <v>50</v>
      </c>
      <c r="E14" s="14"/>
    </row>
    <row r="15" spans="2:5">
      <c r="B15" s="1"/>
      <c r="C15" s="36" t="s">
        <v>30</v>
      </c>
      <c r="D15" s="14" t="s">
        <v>75</v>
      </c>
      <c r="E15" s="14"/>
    </row>
    <row r="16" spans="2:5">
      <c r="B16" s="1"/>
      <c r="C16" s="36" t="s">
        <v>32</v>
      </c>
      <c r="D16" s="14" t="s">
        <v>76</v>
      </c>
      <c r="E16" s="14"/>
    </row>
    <row r="17" spans="2:5">
      <c r="B17" s="1"/>
      <c r="C17" s="30"/>
      <c r="D17" s="34" t="s">
        <v>78</v>
      </c>
      <c r="E17" s="34" t="s">
        <v>79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横須賀市</dc:creator>
  <cp:lastModifiedBy>小林伸行</cp:lastModifiedBy>
  <cp:lastPrinted>2021-09-19T20:49:07Z</cp:lastPrinted>
  <dcterms:created xsi:type="dcterms:W3CDTF">2005-07-11T10:28:47Z</dcterms:created>
  <dcterms:modified xsi:type="dcterms:W3CDTF">2021-09-19T20:51:35Z</dcterms:modified>
</cp:coreProperties>
</file>